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. Q3 2025\Farah\"/>
    </mc:Choice>
  </mc:AlternateContent>
  <xr:revisionPtr revIDLastSave="0" documentId="13_ncr:1_{440C7C79-CFFC-4BDA-9B13-913214AB1F0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5.1&amp;5.2" sheetId="1" r:id="rId1"/>
    <sheet name="5.3&amp;5.4" sheetId="3" r:id="rId2"/>
    <sheet name="5.5" sheetId="4" r:id="rId3"/>
    <sheet name="5.6" sheetId="5" r:id="rId4"/>
    <sheet name="5.7" sheetId="6" r:id="rId5"/>
    <sheet name="5.8" sheetId="7" r:id="rId6"/>
    <sheet name="5.9" sheetId="8" r:id="rId7"/>
    <sheet name="5.10" sheetId="9" r:id="rId8"/>
    <sheet name="5.11" sheetId="10" r:id="rId9"/>
    <sheet name="5.12" sheetId="11" r:id="rId10"/>
    <sheet name="5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7" i="5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6" i="6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6" i="8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7" i="9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6" i="10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7" i="11"/>
  <c r="M7" i="12"/>
  <c r="M8" i="12"/>
  <c r="M10" i="12"/>
  <c r="M11" i="12"/>
  <c r="M12" i="12"/>
  <c r="M6" i="12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6" i="4"/>
</calcChain>
</file>

<file path=xl/sharedStrings.xml><?xml version="1.0" encoding="utf-8"?>
<sst xmlns="http://schemas.openxmlformats.org/spreadsheetml/2006/main" count="466" uniqueCount="114">
  <si>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</si>
  <si>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</si>
  <si>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</si>
  <si>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</si>
  <si>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</si>
  <si>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</si>
  <si>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</si>
  <si>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</si>
  <si>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</si>
  <si>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</si>
  <si>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</si>
  <si>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</si>
  <si>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</si>
  <si>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</si>
  <si>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</si>
  <si>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</si>
  <si>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</si>
  <si>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</si>
  <si>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</si>
  <si>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</si>
  <si>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</si>
  <si>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</si>
  <si>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</si>
  <si>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</si>
  <si>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</si>
  <si>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</si>
  <si>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</si>
  <si>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</si>
  <si>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</si>
  <si>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</si>
  <si>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</si>
  <si>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</si>
  <si>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</si>
  <si>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</si>
  <si>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</si>
  <si>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</si>
  <si>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</si>
  <si>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</si>
  <si>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</si>
  <si>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</si>
  <si>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</si>
  <si>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</si>
  <si>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</si>
  <si>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</si>
  <si>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</si>
  <si>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</si>
  <si>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</si>
  <si>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</si>
  <si>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</si>
  <si>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</si>
  <si>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</si>
  <si>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</si>
  <si>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</si>
  <si>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</si>
  <si>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</si>
  <si>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</si>
  <si>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</si>
  <si>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</si>
  <si>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</si>
  <si>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</si>
  <si>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</si>
  <si>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</si>
  <si>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</si>
  <si>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</si>
  <si>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</si>
  <si>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</si>
  <si>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</si>
  <si>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</si>
  <si>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</si>
  <si>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</si>
  <si>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</si>
  <si>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</si>
  <si>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</si>
  <si>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</si>
  <si>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</si>
  <si>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</si>
  <si>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5.1</t>
  </si>
  <si>
    <t>Table 5.2</t>
  </si>
  <si>
    <t>Table 5.13</t>
  </si>
  <si>
    <t>Table 5.12</t>
  </si>
  <si>
    <t>Table 5.11</t>
  </si>
  <si>
    <t>Table 5.10</t>
  </si>
  <si>
    <t>Table 5.9</t>
  </si>
  <si>
    <t>Table 5.8</t>
  </si>
  <si>
    <t>Table 5.7</t>
  </si>
  <si>
    <t>Table 5.6</t>
  </si>
  <si>
    <t xml:space="preserve">Table 5.5 </t>
  </si>
  <si>
    <t>Table 5.4</t>
  </si>
  <si>
    <t>Table 5.3</t>
  </si>
  <si>
    <t>Johor Bahru</t>
  </si>
  <si>
    <t>Kota Tinggi</t>
  </si>
  <si>
    <t>Pontian</t>
  </si>
  <si>
    <t>Kluang</t>
  </si>
  <si>
    <t>Mersing</t>
  </si>
  <si>
    <t>Batu Pahat</t>
  </si>
  <si>
    <t>Muar</t>
  </si>
  <si>
    <t>Segamat</t>
  </si>
  <si>
    <t>% Change Number of Transactions by Price Range for the Principal Property Sub-Sectors</t>
  </si>
  <si>
    <t>% Change Value of Transactions by Price Range for the Principal Property Sub-Sectors</t>
  </si>
  <si>
    <t>Kulai</t>
  </si>
  <si>
    <t>Tangkak</t>
  </si>
  <si>
    <t>Price Range</t>
  </si>
  <si>
    <t>Quarter</t>
  </si>
  <si>
    <t>Property Type</t>
  </si>
  <si>
    <t>Q3 2024</t>
  </si>
  <si>
    <t>Q2 2025</t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</si>
  <si>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</si>
  <si>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</si>
  <si>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</si>
  <si>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</si>
  <si>
    <t>ND</t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</si>
  <si>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</si>
  <si>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>/Q2 2025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</si>
  <si>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>/Q2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</si>
</sst>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DA9694"/>
        <bgColor indexed="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4" applyFont="1" applyFill="1" applyAlignment="1">
      <alignment horizontal="center" vertical="center" wrapText="1"/>
    </xf>
    <xf numFmtId="167" fontId="5" fillId="0" borderId="0" xfId="1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horizontal="left" vertical="center" indent="1"/>
    </xf>
    <xf numFmtId="167" fontId="5" fillId="0" borderId="0" xfId="1" applyNumberFormat="1" applyFont="1" applyFill="1" applyBorder="1" applyAlignment="1">
      <alignment horizontal="left" vertical="center" wrapText="1" indent="1"/>
    </xf>
    <xf numFmtId="43" fontId="5" fillId="0" borderId="0" xfId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3" fontId="5" fillId="0" borderId="0" xfId="1" applyFont="1" applyFill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43" fontId="4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 wrapText="1"/>
    </xf>
    <xf numFmtId="167" fontId="4" fillId="0" borderId="0" xfId="1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left" vertical="center" indent="1"/>
    </xf>
    <xf numFmtId="4" fontId="5" fillId="0" borderId="0" xfId="1" applyNumberFormat="1" applyFont="1" applyAlignment="1">
      <alignment horizontal="right" vertical="center" indent="1"/>
    </xf>
    <xf numFmtId="4" fontId="5" fillId="0" borderId="0" xfId="1" applyNumberFormat="1" applyFont="1" applyFill="1" applyBorder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1" fontId="5" fillId="0" borderId="0" xfId="1" applyNumberFormat="1" applyFont="1" applyAlignment="1">
      <alignment horizontal="right" vertical="center" indent="1"/>
    </xf>
    <xf numFmtId="1" fontId="5" fillId="0" borderId="0" xfId="1" applyNumberFormat="1" applyFont="1" applyFill="1" applyBorder="1" applyAlignment="1">
      <alignment horizontal="right" vertical="center" indent="1"/>
    </xf>
    <xf numFmtId="1" fontId="4" fillId="0" borderId="0" xfId="1" applyNumberFormat="1" applyFont="1" applyAlignment="1">
      <alignment horizontal="right" vertical="center" indent="1"/>
    </xf>
    <xf numFmtId="167" fontId="4" fillId="0" borderId="0" xfId="1" applyNumberFormat="1" applyFont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0" xfId="1" applyNumberFormat="1" applyFont="1" applyFill="1" applyBorder="1" applyAlignment="1">
      <alignment horizontal="right" vertical="center" indent="1"/>
    </xf>
    <xf numFmtId="4" fontId="4" fillId="0" borderId="0" xfId="1" applyNumberFormat="1" applyFont="1" applyFill="1" applyBorder="1" applyAlignment="1">
      <alignment horizontal="right" vertical="center" indent="1"/>
    </xf>
    <xf numFmtId="3" fontId="4" fillId="0" borderId="0" xfId="1" applyNumberFormat="1" applyFont="1" applyFill="1" applyBorder="1" applyAlignment="1">
      <alignment horizontal="right" vertical="center" indent="1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2" fontId="4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2" fontId="5" fillId="0" borderId="0" xfId="0" applyNumberFormat="1" applyFont="1" applyAlignment="1">
      <alignment vertical="center"/>
    </xf>
    <xf numFmtId="166" fontId="4" fillId="0" borderId="0" xfId="1" applyNumberFormat="1" applyFont="1" applyAlignment="1">
      <alignment horizontal="left" vertical="center" indent="1"/>
    </xf>
    <xf numFmtId="1" fontId="4" fillId="0" borderId="0" xfId="1" applyNumberFormat="1" applyFont="1" applyAlignment="1">
      <alignment horizontal="left" vertical="center" indent="1"/>
    </xf>
    <xf numFmtId="2" fontId="4" fillId="0" borderId="0" xfId="1" applyNumberFormat="1" applyFont="1" applyAlignment="1">
      <alignment horizontal="left" vertical="center" indent="1"/>
    </xf>
    <xf numFmtId="2" fontId="5" fillId="0" borderId="0" xfId="0" applyNumberFormat="1" applyFont="1" applyAlignment="1">
      <alignment horizontal="left" vertical="center" indent="1"/>
    </xf>
    <xf numFmtId="167" fontId="5" fillId="0" borderId="0" xfId="1" applyNumberFormat="1" applyFont="1" applyFill="1" applyBorder="1" applyAlignment="1">
      <alignment horizontal="right" vertical="center" indent="1"/>
    </xf>
    <xf numFmtId="166" fontId="5" fillId="0" borderId="0" xfId="1" applyNumberFormat="1" applyFont="1" applyFill="1" applyBorder="1" applyAlignment="1">
      <alignment horizontal="right" vertical="center" indent="1"/>
    </xf>
    <xf numFmtId="167" fontId="5" fillId="0" borderId="0" xfId="1" applyNumberFormat="1" applyFont="1" applyAlignment="1">
      <alignment horizontal="right" vertical="center" indent="1"/>
    </xf>
    <xf numFmtId="166" fontId="5" fillId="0" borderId="0" xfId="1" applyNumberFormat="1" applyFont="1" applyAlignment="1">
      <alignment horizontal="right" vertical="center" indent="1"/>
    </xf>
    <xf numFmtId="166" fontId="4" fillId="0" borderId="0" xfId="1" applyNumberFormat="1" applyFont="1" applyAlignment="1">
      <alignment horizontal="right" vertical="center" indent="1"/>
    </xf>
    <xf numFmtId="2" fontId="4" fillId="0" borderId="0" xfId="1" applyNumberFormat="1" applyFont="1" applyAlignment="1">
      <alignment horizontal="right" vertical="center" indent="1"/>
    </xf>
    <xf numFmtId="164" fontId="7" fillId="0" borderId="0" xfId="3" applyNumberFormat="1" applyFont="1" applyAlignment="1">
      <alignment horizontal="right" vertical="center" wrapText="1" indent="1"/>
    </xf>
    <xf numFmtId="0" fontId="4" fillId="2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5" xr:uid="{E6843B6B-C322-4ACB-B027-C4303EA25B00}"/>
    <cellStyle name="Normal_Sheet3" xfId="4" xr:uid="{00000000-0005-0000-0000-000004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Q89"/>
  <sheetViews>
    <sheetView tabSelected="1" zoomScaleNormal="100" workbookViewId="0"/>
  </sheetViews>
  <sheetFormatPr defaultColWidth="9.140625" defaultRowHeight="15" customHeight="1" x14ac:dyDescent="0.25"/>
  <cols>
    <col min="1" max="2" width="25.7109375" style="2" customWidth="1"/>
    <col min="3" max="13" width="18.7109375" style="2" customWidth="1"/>
    <col min="14" max="14" width="18.7109375" style="54" customWidth="1"/>
    <col min="15" max="16" width="18.7109375" style="2" customWidth="1"/>
    <col min="17" max="16384" width="9.140625" style="2"/>
  </cols>
  <sheetData>
    <row r="1" spans="1:17" ht="15" customHeight="1" x14ac:dyDescent="0.2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2"/>
      <c r="O1" s="1"/>
      <c r="P1" s="1"/>
    </row>
    <row r="2" spans="1:17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2"/>
      <c r="O2" s="1"/>
      <c r="P2" s="1"/>
    </row>
    <row r="3" spans="1:17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2"/>
      <c r="O3" s="1"/>
      <c r="P3" s="1"/>
    </row>
    <row r="4" spans="1:17" ht="15" customHeight="1" x14ac:dyDescent="0.25">
      <c r="A4" s="66" t="s">
        <v>101</v>
      </c>
      <c r="B4" s="66" t="s">
        <v>102</v>
      </c>
      <c r="C4" s="66" t="s">
        <v>1</v>
      </c>
      <c r="D4" s="66"/>
      <c r="E4" s="66" t="s">
        <v>2</v>
      </c>
      <c r="F4" s="66"/>
      <c r="G4" s="66" t="s">
        <v>3</v>
      </c>
      <c r="H4" s="66"/>
      <c r="I4" s="66" t="s">
        <v>4</v>
      </c>
      <c r="J4" s="66"/>
      <c r="K4" s="66" t="s">
        <v>5</v>
      </c>
      <c r="L4" s="66"/>
      <c r="M4" s="66" t="s">
        <v>6</v>
      </c>
      <c r="N4" s="66"/>
      <c r="O4" s="66" t="s">
        <v>7</v>
      </c>
      <c r="P4" s="66"/>
    </row>
    <row r="5" spans="1:17" ht="15" customHeight="1" x14ac:dyDescent="0.25">
      <c r="A5" s="66"/>
      <c r="B5" s="66"/>
      <c r="C5" s="6" t="s">
        <v>8</v>
      </c>
      <c r="D5" s="6" t="s">
        <v>9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" customHeight="1" x14ac:dyDescent="0.25">
      <c r="C6" s="53"/>
    </row>
    <row r="7" spans="1:17" ht="15" customHeight="1" x14ac:dyDescent="0.25">
      <c r="A7" s="12" t="s">
        <v>10</v>
      </c>
      <c r="B7" s="3" t="s">
        <v>104</v>
      </c>
      <c r="C7" s="59">
        <v>1359</v>
      </c>
      <c r="D7" s="60">
        <v>10.77374345964801</v>
      </c>
      <c r="E7" s="59">
        <v>85</v>
      </c>
      <c r="F7" s="60">
        <v>3.2492354740061158</v>
      </c>
      <c r="G7" s="59">
        <v>15</v>
      </c>
      <c r="H7" s="60">
        <v>3.4246575342465753</v>
      </c>
      <c r="I7" s="59">
        <v>692</v>
      </c>
      <c r="J7" s="60">
        <v>27.20125786163522</v>
      </c>
      <c r="K7" s="59">
        <v>215</v>
      </c>
      <c r="L7" s="60">
        <v>34.510433386837882</v>
      </c>
      <c r="M7" s="38">
        <v>0</v>
      </c>
      <c r="N7" s="48" t="s">
        <v>110</v>
      </c>
      <c r="O7" s="59">
        <v>2366</v>
      </c>
      <c r="P7" s="60">
        <v>12.561720201752058</v>
      </c>
      <c r="Q7" s="4"/>
    </row>
    <row r="8" spans="1:17" ht="15" customHeight="1" x14ac:dyDescent="0.25">
      <c r="A8" s="12"/>
      <c r="B8" s="3" t="s">
        <v>105</v>
      </c>
      <c r="C8" s="59">
        <v>2845</v>
      </c>
      <c r="D8" s="60">
        <v>24.923346473937801</v>
      </c>
      <c r="E8" s="59">
        <v>131</v>
      </c>
      <c r="F8" s="60">
        <v>6.011932078935291</v>
      </c>
      <c r="G8" s="59">
        <v>18</v>
      </c>
      <c r="H8" s="60">
        <v>4.7493403693931393</v>
      </c>
      <c r="I8" s="59">
        <v>603</v>
      </c>
      <c r="J8" s="60">
        <v>26.919642857142854</v>
      </c>
      <c r="K8" s="59">
        <v>180</v>
      </c>
      <c r="L8" s="60">
        <v>29.75206611570248</v>
      </c>
      <c r="M8" s="38">
        <v>0</v>
      </c>
      <c r="N8" s="48" t="s">
        <v>110</v>
      </c>
      <c r="O8" s="59">
        <v>3777</v>
      </c>
      <c r="P8" s="60">
        <v>22.458080627898681</v>
      </c>
      <c r="Q8" s="4"/>
    </row>
    <row r="9" spans="1:17" ht="15" customHeight="1" x14ac:dyDescent="0.25">
      <c r="A9" s="12"/>
      <c r="B9" s="5" t="s">
        <v>109</v>
      </c>
      <c r="C9" s="59">
        <v>628</v>
      </c>
      <c r="D9" s="60">
        <v>5.9763989341454131</v>
      </c>
      <c r="E9" s="59">
        <v>35</v>
      </c>
      <c r="F9" s="60">
        <v>1.5638963360142983</v>
      </c>
      <c r="G9" s="59">
        <v>10</v>
      </c>
      <c r="H9" s="60">
        <v>2.3148148148148149</v>
      </c>
      <c r="I9" s="59">
        <v>671</v>
      </c>
      <c r="J9" s="60">
        <v>26.521739130434785</v>
      </c>
      <c r="K9" s="59">
        <v>176</v>
      </c>
      <c r="L9" s="60">
        <v>26.035502958579883</v>
      </c>
      <c r="M9" s="38">
        <v>0</v>
      </c>
      <c r="N9" s="48" t="s">
        <v>110</v>
      </c>
      <c r="O9" s="59">
        <v>1520</v>
      </c>
      <c r="P9" s="60">
        <v>9.27734375</v>
      </c>
      <c r="Q9" s="4"/>
    </row>
    <row r="10" spans="1:17" ht="15" customHeight="1" x14ac:dyDescent="0.25">
      <c r="A10" s="12" t="s">
        <v>11</v>
      </c>
      <c r="B10" s="3"/>
      <c r="C10" s="59">
        <v>2051</v>
      </c>
      <c r="D10" s="60">
        <v>16.259711431742506</v>
      </c>
      <c r="E10" s="59">
        <v>218</v>
      </c>
      <c r="F10" s="60">
        <v>8.3333333333333321</v>
      </c>
      <c r="G10" s="59">
        <v>11</v>
      </c>
      <c r="H10" s="60">
        <v>2.5114155251141552</v>
      </c>
      <c r="I10" s="59">
        <v>609</v>
      </c>
      <c r="J10" s="60">
        <v>23.938679245283019</v>
      </c>
      <c r="K10" s="59">
        <v>73</v>
      </c>
      <c r="L10" s="60">
        <v>11.717495987158909</v>
      </c>
      <c r="M10" s="38">
        <v>0</v>
      </c>
      <c r="N10" s="48" t="s">
        <v>110</v>
      </c>
      <c r="O10" s="59">
        <v>2962</v>
      </c>
      <c r="P10" s="60">
        <v>15.726041943190868</v>
      </c>
      <c r="Q10" s="4"/>
    </row>
    <row r="11" spans="1:17" ht="15" customHeight="1" x14ac:dyDescent="0.25">
      <c r="A11" s="12"/>
      <c r="C11" s="59">
        <v>1382</v>
      </c>
      <c r="D11" s="60">
        <v>12.106876916338152</v>
      </c>
      <c r="E11" s="59">
        <v>152</v>
      </c>
      <c r="F11" s="60">
        <v>6.9756769160165213</v>
      </c>
      <c r="G11" s="59">
        <v>6</v>
      </c>
      <c r="H11" s="60">
        <v>1.5831134564643801</v>
      </c>
      <c r="I11" s="59">
        <v>550</v>
      </c>
      <c r="J11" s="60">
        <v>24.553571428571427</v>
      </c>
      <c r="K11" s="59">
        <v>99</v>
      </c>
      <c r="L11" s="60">
        <v>16.363636363636363</v>
      </c>
      <c r="M11" s="38">
        <v>0</v>
      </c>
      <c r="N11" s="48" t="s">
        <v>110</v>
      </c>
      <c r="O11" s="59">
        <v>2189</v>
      </c>
      <c r="P11" s="60">
        <v>13.015816387204184</v>
      </c>
      <c r="Q11" s="4"/>
    </row>
    <row r="12" spans="1:17" ht="15" customHeight="1" x14ac:dyDescent="0.25">
      <c r="A12" s="12"/>
      <c r="C12" s="59">
        <v>1480</v>
      </c>
      <c r="D12" s="60">
        <v>14.084507042253522</v>
      </c>
      <c r="E12" s="59">
        <v>286</v>
      </c>
      <c r="F12" s="60">
        <v>12.779267202859696</v>
      </c>
      <c r="G12" s="59">
        <v>14</v>
      </c>
      <c r="H12" s="60">
        <v>3.2407407407407405</v>
      </c>
      <c r="I12" s="59">
        <v>632</v>
      </c>
      <c r="J12" s="60">
        <v>24.980237154150199</v>
      </c>
      <c r="K12" s="59">
        <v>93</v>
      </c>
      <c r="L12" s="60">
        <v>13.757396449704142</v>
      </c>
      <c r="M12" s="38">
        <v>0</v>
      </c>
      <c r="N12" s="48" t="s">
        <v>110</v>
      </c>
      <c r="O12" s="59">
        <v>2505</v>
      </c>
      <c r="P12" s="60">
        <v>15.289306640625</v>
      </c>
      <c r="Q12" s="4"/>
    </row>
    <row r="13" spans="1:17" ht="15" customHeight="1" x14ac:dyDescent="0.25">
      <c r="A13" s="12" t="s">
        <v>12</v>
      </c>
      <c r="C13" s="59">
        <v>1621</v>
      </c>
      <c r="D13" s="60">
        <v>12.850800697637546</v>
      </c>
      <c r="E13" s="59">
        <v>225</v>
      </c>
      <c r="F13" s="60">
        <v>8.6009174311926611</v>
      </c>
      <c r="G13" s="59">
        <v>8</v>
      </c>
      <c r="H13" s="60">
        <v>1.8264840182648401</v>
      </c>
      <c r="I13" s="59">
        <v>354</v>
      </c>
      <c r="J13" s="60">
        <v>13.915094339622641</v>
      </c>
      <c r="K13" s="59">
        <v>49</v>
      </c>
      <c r="L13" s="60">
        <v>7.8651685393258424</v>
      </c>
      <c r="M13" s="38">
        <v>0</v>
      </c>
      <c r="N13" s="48" t="s">
        <v>110</v>
      </c>
      <c r="O13" s="59">
        <v>2257</v>
      </c>
      <c r="P13" s="60">
        <v>11.983010353066101</v>
      </c>
      <c r="Q13" s="4"/>
    </row>
    <row r="14" spans="1:17" ht="15" customHeight="1" x14ac:dyDescent="0.25">
      <c r="A14" s="12"/>
      <c r="C14" s="59">
        <v>1217</v>
      </c>
      <c r="D14" s="60">
        <v>10.661410424879545</v>
      </c>
      <c r="E14" s="59">
        <v>177</v>
      </c>
      <c r="F14" s="60">
        <v>8.12299219825608</v>
      </c>
      <c r="G14" s="59">
        <v>8</v>
      </c>
      <c r="H14" s="60">
        <v>2.1108179419525066</v>
      </c>
      <c r="I14" s="59">
        <v>351</v>
      </c>
      <c r="J14" s="60">
        <v>15.669642857142858</v>
      </c>
      <c r="K14" s="59">
        <v>48</v>
      </c>
      <c r="L14" s="60">
        <v>7.9338842975206614</v>
      </c>
      <c r="M14" s="38">
        <v>0</v>
      </c>
      <c r="N14" s="48" t="s">
        <v>110</v>
      </c>
      <c r="O14" s="59">
        <v>1801</v>
      </c>
      <c r="P14" s="60">
        <v>10.7087644190748</v>
      </c>
      <c r="Q14" s="4"/>
    </row>
    <row r="15" spans="1:17" ht="15" customHeight="1" x14ac:dyDescent="0.25">
      <c r="A15" s="12"/>
      <c r="C15" s="59">
        <v>1426</v>
      </c>
      <c r="D15" s="60">
        <v>13.570612866387513</v>
      </c>
      <c r="E15" s="59">
        <v>181</v>
      </c>
      <c r="F15" s="60">
        <v>8.0875781948168015</v>
      </c>
      <c r="G15" s="59">
        <v>10</v>
      </c>
      <c r="H15" s="60">
        <v>2.3148148148148149</v>
      </c>
      <c r="I15" s="59">
        <v>394</v>
      </c>
      <c r="J15" s="60">
        <v>15.573122529644268</v>
      </c>
      <c r="K15" s="59">
        <v>61</v>
      </c>
      <c r="L15" s="60">
        <v>9.0236686390532554</v>
      </c>
      <c r="M15" s="38">
        <v>0</v>
      </c>
      <c r="N15" s="48" t="s">
        <v>110</v>
      </c>
      <c r="O15" s="59">
        <v>2072</v>
      </c>
      <c r="P15" s="60">
        <v>12.646484375</v>
      </c>
      <c r="Q15" s="4"/>
    </row>
    <row r="16" spans="1:17" ht="15" customHeight="1" x14ac:dyDescent="0.25">
      <c r="A16" s="12" t="s">
        <v>13</v>
      </c>
      <c r="C16" s="59">
        <v>1487</v>
      </c>
      <c r="D16" s="60">
        <v>11.78848898049786</v>
      </c>
      <c r="E16" s="59">
        <v>294</v>
      </c>
      <c r="F16" s="60">
        <v>11.238532110091743</v>
      </c>
      <c r="G16" s="59">
        <v>7</v>
      </c>
      <c r="H16" s="60">
        <v>1.5981735159817352</v>
      </c>
      <c r="I16" s="59">
        <v>228</v>
      </c>
      <c r="J16" s="60">
        <v>8.9622641509433958</v>
      </c>
      <c r="K16" s="59">
        <v>42</v>
      </c>
      <c r="L16" s="60">
        <v>6.7415730337078648</v>
      </c>
      <c r="M16" s="38">
        <v>0</v>
      </c>
      <c r="N16" s="48" t="s">
        <v>110</v>
      </c>
      <c r="O16" s="59">
        <v>2058</v>
      </c>
      <c r="P16" s="60">
        <v>10.926466684364215</v>
      </c>
      <c r="Q16" s="4"/>
    </row>
    <row r="17" spans="1:17" ht="15" customHeight="1" x14ac:dyDescent="0.25">
      <c r="A17" s="12"/>
      <c r="C17" s="59">
        <v>1182</v>
      </c>
      <c r="D17" s="60">
        <v>10.354796320630749</v>
      </c>
      <c r="E17" s="59">
        <v>205</v>
      </c>
      <c r="F17" s="60">
        <v>9.4079853143643888</v>
      </c>
      <c r="G17" s="59">
        <v>6</v>
      </c>
      <c r="H17" s="60">
        <v>1.5831134564643801</v>
      </c>
      <c r="I17" s="59">
        <v>208</v>
      </c>
      <c r="J17" s="60">
        <v>9.2857142857142865</v>
      </c>
      <c r="K17" s="59">
        <v>26</v>
      </c>
      <c r="L17" s="60">
        <v>4.2975206611570247</v>
      </c>
      <c r="M17" s="38">
        <v>0</v>
      </c>
      <c r="N17" s="48" t="s">
        <v>110</v>
      </c>
      <c r="O17" s="59">
        <v>1627</v>
      </c>
      <c r="P17" s="60">
        <v>9.6741586395528607</v>
      </c>
      <c r="Q17" s="4"/>
    </row>
    <row r="18" spans="1:17" ht="15" customHeight="1" x14ac:dyDescent="0.25">
      <c r="A18" s="12"/>
      <c r="C18" s="61">
        <v>1400</v>
      </c>
      <c r="D18" s="62">
        <v>13.323182337266845</v>
      </c>
      <c r="E18" s="61">
        <v>215</v>
      </c>
      <c r="F18" s="62">
        <v>9.6067917783735481</v>
      </c>
      <c r="G18" s="61">
        <v>8</v>
      </c>
      <c r="H18" s="62">
        <v>1.8518518518518516</v>
      </c>
      <c r="I18" s="61">
        <v>221</v>
      </c>
      <c r="J18" s="62">
        <v>8.7351778656126484</v>
      </c>
      <c r="K18" s="61">
        <v>35</v>
      </c>
      <c r="L18" s="62">
        <v>5.1775147928994087</v>
      </c>
      <c r="M18" s="37">
        <v>0</v>
      </c>
      <c r="N18" s="48" t="s">
        <v>110</v>
      </c>
      <c r="O18" s="61">
        <v>1879</v>
      </c>
      <c r="P18" s="62">
        <v>11.468505859375</v>
      </c>
      <c r="Q18" s="4"/>
    </row>
    <row r="19" spans="1:17" ht="15" customHeight="1" x14ac:dyDescent="0.25">
      <c r="A19" s="12" t="s">
        <v>14</v>
      </c>
      <c r="C19" s="61">
        <v>1761</v>
      </c>
      <c r="D19" s="62">
        <v>13.960678611067067</v>
      </c>
      <c r="E19" s="61">
        <v>357</v>
      </c>
      <c r="F19" s="62">
        <v>13.646788990825687</v>
      </c>
      <c r="G19" s="61">
        <v>11</v>
      </c>
      <c r="H19" s="62">
        <v>2.5114155251141552</v>
      </c>
      <c r="I19" s="61">
        <v>156</v>
      </c>
      <c r="J19" s="62">
        <v>6.132075471698113</v>
      </c>
      <c r="K19" s="61">
        <v>24</v>
      </c>
      <c r="L19" s="62">
        <v>3.8523274478330656</v>
      </c>
      <c r="M19" s="37">
        <v>0</v>
      </c>
      <c r="N19" s="48" t="s">
        <v>110</v>
      </c>
      <c r="O19" s="61">
        <v>2309</v>
      </c>
      <c r="P19" s="62">
        <v>12.25909211574197</v>
      </c>
      <c r="Q19" s="4"/>
    </row>
    <row r="20" spans="1:17" ht="15" customHeight="1" x14ac:dyDescent="0.25">
      <c r="A20" s="12"/>
      <c r="C20" s="61">
        <v>1159</v>
      </c>
      <c r="D20" s="62">
        <v>10.153307052124399</v>
      </c>
      <c r="E20" s="61">
        <v>204</v>
      </c>
      <c r="F20" s="62">
        <v>9.3620927030748042</v>
      </c>
      <c r="G20" s="61">
        <v>4</v>
      </c>
      <c r="H20" s="62">
        <v>1.0554089709762533</v>
      </c>
      <c r="I20" s="61">
        <v>115</v>
      </c>
      <c r="J20" s="62">
        <v>5.1339285714285712</v>
      </c>
      <c r="K20" s="61">
        <v>30</v>
      </c>
      <c r="L20" s="62">
        <v>4.9586776859504136</v>
      </c>
      <c r="M20" s="37">
        <v>0</v>
      </c>
      <c r="N20" s="48" t="s">
        <v>110</v>
      </c>
      <c r="O20" s="61">
        <v>1512</v>
      </c>
      <c r="P20" s="62">
        <v>8.9903674634320385</v>
      </c>
      <c r="Q20" s="4"/>
    </row>
    <row r="21" spans="1:17" ht="15" customHeight="1" x14ac:dyDescent="0.25">
      <c r="A21" s="12"/>
      <c r="C21" s="61">
        <v>1227</v>
      </c>
      <c r="D21" s="62">
        <v>11.676817662733157</v>
      </c>
      <c r="E21" s="61">
        <v>224</v>
      </c>
      <c r="F21" s="62">
        <v>10.00893655049151</v>
      </c>
      <c r="G21" s="61">
        <v>4</v>
      </c>
      <c r="H21" s="62">
        <v>0.92592592592592582</v>
      </c>
      <c r="I21" s="61">
        <v>174</v>
      </c>
      <c r="J21" s="62">
        <v>6.8774703557312256</v>
      </c>
      <c r="K21" s="61">
        <v>27</v>
      </c>
      <c r="L21" s="62">
        <v>3.9940828402366866</v>
      </c>
      <c r="M21" s="37">
        <v>0</v>
      </c>
      <c r="N21" s="48" t="s">
        <v>110</v>
      </c>
      <c r="O21" s="61">
        <v>1656</v>
      </c>
      <c r="P21" s="62">
        <v>10.107421875</v>
      </c>
      <c r="Q21" s="4"/>
    </row>
    <row r="22" spans="1:17" ht="15" customHeight="1" x14ac:dyDescent="0.25">
      <c r="A22" s="12" t="s">
        <v>15</v>
      </c>
      <c r="C22" s="61">
        <v>1249</v>
      </c>
      <c r="D22" s="62">
        <v>9.9016965276676707</v>
      </c>
      <c r="E22" s="61">
        <v>247</v>
      </c>
      <c r="F22" s="62">
        <v>9.4418960244648318</v>
      </c>
      <c r="G22" s="61">
        <v>9</v>
      </c>
      <c r="H22" s="62">
        <v>2.054794520547945</v>
      </c>
      <c r="I22" s="61">
        <v>117</v>
      </c>
      <c r="J22" s="62">
        <v>4.5990566037735849</v>
      </c>
      <c r="K22" s="61">
        <v>24</v>
      </c>
      <c r="L22" s="62">
        <v>3.8523274478330656</v>
      </c>
      <c r="M22" s="37">
        <v>0</v>
      </c>
      <c r="N22" s="48" t="s">
        <v>110</v>
      </c>
      <c r="O22" s="61">
        <v>1646</v>
      </c>
      <c r="P22" s="62">
        <v>8.7390496416246357</v>
      </c>
      <c r="Q22" s="4"/>
    </row>
    <row r="23" spans="1:17" ht="15" customHeight="1" x14ac:dyDescent="0.25">
      <c r="A23" s="12"/>
      <c r="C23" s="61">
        <v>938</v>
      </c>
      <c r="D23" s="62">
        <v>8.217257993867717</v>
      </c>
      <c r="E23" s="61">
        <v>187</v>
      </c>
      <c r="F23" s="62">
        <v>8.581918311151906</v>
      </c>
      <c r="G23" s="61">
        <v>8</v>
      </c>
      <c r="H23" s="62">
        <v>2.1108179419525066</v>
      </c>
      <c r="I23" s="61">
        <v>108</v>
      </c>
      <c r="J23" s="62">
        <v>4.8214285714285721</v>
      </c>
      <c r="K23" s="61">
        <v>22</v>
      </c>
      <c r="L23" s="62">
        <v>3.6363636363636362</v>
      </c>
      <c r="M23" s="37">
        <v>0</v>
      </c>
      <c r="N23" s="48" t="s">
        <v>110</v>
      </c>
      <c r="O23" s="61">
        <v>1263</v>
      </c>
      <c r="P23" s="62">
        <v>7.5098109168747778</v>
      </c>
      <c r="Q23" s="4"/>
    </row>
    <row r="24" spans="1:17" ht="15" customHeight="1" x14ac:dyDescent="0.25">
      <c r="A24" s="12"/>
      <c r="C24" s="61">
        <v>1070</v>
      </c>
      <c r="D24" s="62">
        <v>10.182717929196802</v>
      </c>
      <c r="E24" s="61">
        <v>165</v>
      </c>
      <c r="F24" s="62">
        <v>7.3726541554959777</v>
      </c>
      <c r="G24" s="61">
        <v>10</v>
      </c>
      <c r="H24" s="62">
        <v>2.3148148148148149</v>
      </c>
      <c r="I24" s="61">
        <v>105</v>
      </c>
      <c r="J24" s="62">
        <v>4.150197628458498</v>
      </c>
      <c r="K24" s="61">
        <v>32</v>
      </c>
      <c r="L24" s="62">
        <v>4.7337278106508878</v>
      </c>
      <c r="M24" s="37">
        <v>0</v>
      </c>
      <c r="N24" s="48" t="s">
        <v>110</v>
      </c>
      <c r="O24" s="61">
        <v>1382</v>
      </c>
      <c r="P24" s="62">
        <v>8.43505859375</v>
      </c>
      <c r="Q24" s="4"/>
    </row>
    <row r="25" spans="1:17" ht="15" customHeight="1" x14ac:dyDescent="0.25">
      <c r="A25" s="12" t="s">
        <v>16</v>
      </c>
      <c r="C25" s="61">
        <v>820</v>
      </c>
      <c r="D25" s="62">
        <v>6.5007134929443477</v>
      </c>
      <c r="E25" s="61">
        <v>188</v>
      </c>
      <c r="F25" s="62">
        <v>7.186544342507645</v>
      </c>
      <c r="G25" s="61">
        <v>10</v>
      </c>
      <c r="H25" s="62">
        <v>2.2831050228310499</v>
      </c>
      <c r="I25" s="61">
        <v>102</v>
      </c>
      <c r="J25" s="62">
        <v>4.0094339622641506</v>
      </c>
      <c r="K25" s="61">
        <v>16</v>
      </c>
      <c r="L25" s="62">
        <v>2.5682182985553772</v>
      </c>
      <c r="M25" s="37">
        <v>0</v>
      </c>
      <c r="N25" s="48" t="s">
        <v>110</v>
      </c>
      <c r="O25" s="61">
        <v>1136</v>
      </c>
      <c r="P25" s="62">
        <v>6.0313246615343781</v>
      </c>
      <c r="Q25" s="4"/>
    </row>
    <row r="26" spans="1:17" ht="15" customHeight="1" x14ac:dyDescent="0.25">
      <c r="A26" s="12"/>
      <c r="C26" s="61">
        <v>613</v>
      </c>
      <c r="D26" s="62">
        <v>5.370127025843189</v>
      </c>
      <c r="E26" s="61">
        <v>202</v>
      </c>
      <c r="F26" s="62">
        <v>9.2703074804956405</v>
      </c>
      <c r="G26" s="61">
        <v>4</v>
      </c>
      <c r="H26" s="62">
        <v>1.0554089709762533</v>
      </c>
      <c r="I26" s="61">
        <v>84</v>
      </c>
      <c r="J26" s="62">
        <v>3.75</v>
      </c>
      <c r="K26" s="61">
        <v>14</v>
      </c>
      <c r="L26" s="62">
        <v>2.3140495867768593</v>
      </c>
      <c r="M26" s="37">
        <v>0</v>
      </c>
      <c r="N26" s="48" t="s">
        <v>110</v>
      </c>
      <c r="O26" s="61">
        <v>917</v>
      </c>
      <c r="P26" s="62">
        <v>5.4524913782851705</v>
      </c>
      <c r="Q26" s="4"/>
    </row>
    <row r="27" spans="1:17" ht="15" customHeight="1" x14ac:dyDescent="0.25">
      <c r="A27" s="12"/>
      <c r="C27" s="61">
        <v>762</v>
      </c>
      <c r="D27" s="62">
        <v>7.251617814998097</v>
      </c>
      <c r="E27" s="61">
        <v>185</v>
      </c>
      <c r="F27" s="62">
        <v>8.2663092046470066</v>
      </c>
      <c r="G27" s="61">
        <v>13</v>
      </c>
      <c r="H27" s="62">
        <v>3.0092592592592591</v>
      </c>
      <c r="I27" s="61">
        <v>81</v>
      </c>
      <c r="J27" s="62">
        <v>3.2015810276679844</v>
      </c>
      <c r="K27" s="61">
        <v>20</v>
      </c>
      <c r="L27" s="62">
        <v>2.9585798816568047</v>
      </c>
      <c r="M27" s="37">
        <v>0</v>
      </c>
      <c r="N27" s="48" t="s">
        <v>110</v>
      </c>
      <c r="O27" s="61">
        <v>1061</v>
      </c>
      <c r="P27" s="62">
        <v>6.475830078125</v>
      </c>
      <c r="Q27" s="4"/>
    </row>
    <row r="28" spans="1:17" ht="15" customHeight="1" x14ac:dyDescent="0.25">
      <c r="A28" s="12" t="s">
        <v>17</v>
      </c>
      <c r="C28" s="61">
        <v>748</v>
      </c>
      <c r="D28" s="62">
        <v>5.9299191374663076</v>
      </c>
      <c r="E28" s="61">
        <v>207</v>
      </c>
      <c r="F28" s="62">
        <v>7.9128440366972477</v>
      </c>
      <c r="G28" s="61">
        <v>14</v>
      </c>
      <c r="H28" s="62">
        <v>3.1963470319634704</v>
      </c>
      <c r="I28" s="61">
        <v>73</v>
      </c>
      <c r="J28" s="62">
        <v>2.8694968553459121</v>
      </c>
      <c r="K28" s="61">
        <v>22</v>
      </c>
      <c r="L28" s="62">
        <v>3.5313001605136436</v>
      </c>
      <c r="M28" s="37">
        <v>0</v>
      </c>
      <c r="N28" s="48" t="s">
        <v>110</v>
      </c>
      <c r="O28" s="61">
        <v>1064</v>
      </c>
      <c r="P28" s="62">
        <v>5.6490576055216355</v>
      </c>
      <c r="Q28" s="4"/>
    </row>
    <row r="29" spans="1:17" ht="15" customHeight="1" x14ac:dyDescent="0.25">
      <c r="A29" s="12"/>
      <c r="C29" s="61">
        <v>605</v>
      </c>
      <c r="D29" s="62">
        <v>5.3000438020148932</v>
      </c>
      <c r="E29" s="61">
        <v>148</v>
      </c>
      <c r="F29" s="62">
        <v>6.792106470858192</v>
      </c>
      <c r="G29" s="61">
        <v>11</v>
      </c>
      <c r="H29" s="62">
        <v>2.9023746701846966</v>
      </c>
      <c r="I29" s="61">
        <v>51</v>
      </c>
      <c r="J29" s="62">
        <v>2.276785714285714</v>
      </c>
      <c r="K29" s="61">
        <v>16</v>
      </c>
      <c r="L29" s="62">
        <v>2.6446280991735538</v>
      </c>
      <c r="M29" s="37">
        <v>0</v>
      </c>
      <c r="N29" s="48" t="s">
        <v>110</v>
      </c>
      <c r="O29" s="61">
        <v>831</v>
      </c>
      <c r="P29" s="62">
        <v>4.9411344987513379</v>
      </c>
      <c r="Q29" s="4"/>
    </row>
    <row r="30" spans="1:17" ht="15" customHeight="1" x14ac:dyDescent="0.25">
      <c r="A30" s="12"/>
      <c r="C30" s="61">
        <v>760</v>
      </c>
      <c r="D30" s="62">
        <v>7.2325846973734302</v>
      </c>
      <c r="E30" s="61">
        <v>138</v>
      </c>
      <c r="F30" s="62">
        <v>6.1662198391420908</v>
      </c>
      <c r="G30" s="61">
        <v>14</v>
      </c>
      <c r="H30" s="62">
        <v>3.2407407407407405</v>
      </c>
      <c r="I30" s="61">
        <v>68</v>
      </c>
      <c r="J30" s="62">
        <v>2.6877470355731226</v>
      </c>
      <c r="K30" s="61">
        <v>29</v>
      </c>
      <c r="L30" s="62">
        <v>4.2899408284023668</v>
      </c>
      <c r="M30" s="37">
        <v>0</v>
      </c>
      <c r="N30" s="48" t="s">
        <v>110</v>
      </c>
      <c r="O30" s="61">
        <v>1009</v>
      </c>
      <c r="P30" s="62">
        <v>6.158447265625</v>
      </c>
      <c r="Q30" s="4"/>
    </row>
    <row r="31" spans="1:17" ht="15" customHeight="1" x14ac:dyDescent="0.25">
      <c r="A31" s="12" t="s">
        <v>18</v>
      </c>
      <c r="C31" s="61">
        <v>471</v>
      </c>
      <c r="D31" s="62">
        <v>3.7339464087521796</v>
      </c>
      <c r="E31" s="61">
        <v>159</v>
      </c>
      <c r="F31" s="62">
        <v>6.0779816513761471</v>
      </c>
      <c r="G31" s="61">
        <v>9</v>
      </c>
      <c r="H31" s="62">
        <v>2.054794520547945</v>
      </c>
      <c r="I31" s="61">
        <v>41</v>
      </c>
      <c r="J31" s="62">
        <v>1.6116352201257862</v>
      </c>
      <c r="K31" s="61">
        <v>15</v>
      </c>
      <c r="L31" s="62">
        <v>2.4077046548956664</v>
      </c>
      <c r="M31" s="37">
        <v>0</v>
      </c>
      <c r="N31" s="48" t="s">
        <v>110</v>
      </c>
      <c r="O31" s="61">
        <v>695</v>
      </c>
      <c r="P31" s="62">
        <v>3.6899389434563314</v>
      </c>
      <c r="Q31" s="4"/>
    </row>
    <row r="32" spans="1:17" ht="15" customHeight="1" x14ac:dyDescent="0.25">
      <c r="A32" s="12"/>
      <c r="C32" s="61">
        <v>492</v>
      </c>
      <c r="D32" s="62">
        <v>4.3101182654402104</v>
      </c>
      <c r="E32" s="61">
        <v>161</v>
      </c>
      <c r="F32" s="62">
        <v>7.3887104176227627</v>
      </c>
      <c r="G32" s="61">
        <v>6</v>
      </c>
      <c r="H32" s="62">
        <v>1.5831134564643801</v>
      </c>
      <c r="I32" s="61">
        <v>36</v>
      </c>
      <c r="J32" s="62">
        <v>1.607142857142857</v>
      </c>
      <c r="K32" s="61">
        <v>10</v>
      </c>
      <c r="L32" s="62">
        <v>1.6528925619834711</v>
      </c>
      <c r="M32" s="37">
        <v>0</v>
      </c>
      <c r="N32" s="48" t="s">
        <v>110</v>
      </c>
      <c r="O32" s="61">
        <v>705</v>
      </c>
      <c r="P32" s="62">
        <v>4.1919372101320009</v>
      </c>
      <c r="Q32" s="4"/>
    </row>
    <row r="33" spans="1:17" ht="15" customHeight="1" x14ac:dyDescent="0.25">
      <c r="A33" s="12"/>
      <c r="C33" s="61">
        <v>667</v>
      </c>
      <c r="D33" s="62">
        <v>6.3475447278264179</v>
      </c>
      <c r="E33" s="61">
        <v>157</v>
      </c>
      <c r="F33" s="62">
        <v>7.0151921358355667</v>
      </c>
      <c r="G33" s="61">
        <v>10</v>
      </c>
      <c r="H33" s="62">
        <v>2.3148148148148149</v>
      </c>
      <c r="I33" s="61">
        <v>49</v>
      </c>
      <c r="J33" s="62">
        <v>1.9367588932806323</v>
      </c>
      <c r="K33" s="61">
        <v>10</v>
      </c>
      <c r="L33" s="62">
        <v>1.4792899408284024</v>
      </c>
      <c r="M33" s="37">
        <v>0</v>
      </c>
      <c r="N33" s="48" t="s">
        <v>110</v>
      </c>
      <c r="O33" s="61">
        <v>893</v>
      </c>
      <c r="P33" s="62">
        <v>5.450439453125</v>
      </c>
      <c r="Q33" s="4"/>
    </row>
    <row r="34" spans="1:17" ht="15" customHeight="1" x14ac:dyDescent="0.25">
      <c r="A34" s="12" t="s">
        <v>19</v>
      </c>
      <c r="C34" s="61">
        <v>284</v>
      </c>
      <c r="D34" s="62">
        <v>2.251466624385603</v>
      </c>
      <c r="E34" s="61">
        <v>87</v>
      </c>
      <c r="F34" s="62">
        <v>3.3256880733944958</v>
      </c>
      <c r="G34" s="61">
        <v>21</v>
      </c>
      <c r="H34" s="62">
        <v>4.7945205479452051</v>
      </c>
      <c r="I34" s="61">
        <v>41</v>
      </c>
      <c r="J34" s="62">
        <v>1.6116352201257862</v>
      </c>
      <c r="K34" s="61">
        <v>15</v>
      </c>
      <c r="L34" s="62">
        <v>2.4077046548956664</v>
      </c>
      <c r="M34" s="37">
        <v>0</v>
      </c>
      <c r="N34" s="48" t="s">
        <v>110</v>
      </c>
      <c r="O34" s="61">
        <v>448</v>
      </c>
      <c r="P34" s="62">
        <v>2.3785505707459516</v>
      </c>
      <c r="Q34" s="4"/>
    </row>
    <row r="35" spans="1:17" ht="15" customHeight="1" x14ac:dyDescent="0.25">
      <c r="A35" s="12"/>
      <c r="C35" s="61">
        <v>242</v>
      </c>
      <c r="D35" s="62">
        <v>2.1200175208059573</v>
      </c>
      <c r="E35" s="61">
        <v>82</v>
      </c>
      <c r="F35" s="62">
        <v>3.7631941257457551</v>
      </c>
      <c r="G35" s="61">
        <v>17</v>
      </c>
      <c r="H35" s="62">
        <v>4.4854881266490763</v>
      </c>
      <c r="I35" s="61">
        <v>30</v>
      </c>
      <c r="J35" s="62">
        <v>1.3392857142857142</v>
      </c>
      <c r="K35" s="61">
        <v>12</v>
      </c>
      <c r="L35" s="62">
        <v>1.9834710743801653</v>
      </c>
      <c r="M35" s="37">
        <v>0</v>
      </c>
      <c r="N35" s="48" t="s">
        <v>110</v>
      </c>
      <c r="O35" s="61">
        <v>383</v>
      </c>
      <c r="P35" s="62">
        <v>2.2773219169936971</v>
      </c>
      <c r="Q35" s="4"/>
    </row>
    <row r="36" spans="1:17" ht="15" customHeight="1" x14ac:dyDescent="0.25">
      <c r="A36" s="12"/>
      <c r="C36" s="61">
        <v>325</v>
      </c>
      <c r="D36" s="62">
        <v>3.0928816140083746</v>
      </c>
      <c r="E36" s="61">
        <v>94</v>
      </c>
      <c r="F36" s="62">
        <v>4.2001787310098297</v>
      </c>
      <c r="G36" s="61">
        <v>21</v>
      </c>
      <c r="H36" s="62">
        <v>4.8611111111111116</v>
      </c>
      <c r="I36" s="61">
        <v>24</v>
      </c>
      <c r="J36" s="62">
        <v>0.94861660079051391</v>
      </c>
      <c r="K36" s="61">
        <v>12</v>
      </c>
      <c r="L36" s="62">
        <v>1.7751479289940828</v>
      </c>
      <c r="M36" s="37">
        <v>0</v>
      </c>
      <c r="N36" s="48" t="s">
        <v>110</v>
      </c>
      <c r="O36" s="61">
        <v>476</v>
      </c>
      <c r="P36" s="62">
        <v>2.9052734375</v>
      </c>
      <c r="Q36" s="4"/>
    </row>
    <row r="37" spans="1:17" ht="15" customHeight="1" x14ac:dyDescent="0.25">
      <c r="A37" s="12" t="s">
        <v>20</v>
      </c>
      <c r="C37" s="61">
        <v>763</v>
      </c>
      <c r="D37" s="62">
        <v>6.0488346281908987</v>
      </c>
      <c r="E37" s="61">
        <v>549</v>
      </c>
      <c r="F37" s="62">
        <v>20.986238532110089</v>
      </c>
      <c r="G37" s="61">
        <v>323</v>
      </c>
      <c r="H37" s="62">
        <v>73.74429223744292</v>
      </c>
      <c r="I37" s="61">
        <v>131</v>
      </c>
      <c r="J37" s="62">
        <v>5.14937106918239</v>
      </c>
      <c r="K37" s="61">
        <v>128</v>
      </c>
      <c r="L37" s="62">
        <v>20.545746388443018</v>
      </c>
      <c r="M37" s="37">
        <v>0</v>
      </c>
      <c r="N37" s="48" t="s">
        <v>110</v>
      </c>
      <c r="O37" s="61">
        <v>1894</v>
      </c>
      <c r="P37" s="62">
        <v>10.055747279001858</v>
      </c>
      <c r="Q37" s="4"/>
    </row>
    <row r="38" spans="1:17" ht="15" customHeight="1" x14ac:dyDescent="0.25">
      <c r="A38" s="12"/>
      <c r="C38" s="61">
        <v>740</v>
      </c>
      <c r="D38" s="62">
        <v>6.4826982041173888</v>
      </c>
      <c r="E38" s="61">
        <v>530</v>
      </c>
      <c r="F38" s="62">
        <v>24.323083983478661</v>
      </c>
      <c r="G38" s="61">
        <v>291</v>
      </c>
      <c r="H38" s="62">
        <v>76.781002638522423</v>
      </c>
      <c r="I38" s="61">
        <v>104</v>
      </c>
      <c r="J38" s="62">
        <v>4.6428571428571432</v>
      </c>
      <c r="K38" s="61">
        <v>148</v>
      </c>
      <c r="L38" s="62">
        <v>24.462809917355372</v>
      </c>
      <c r="M38" s="37">
        <v>0</v>
      </c>
      <c r="N38" s="48" t="s">
        <v>110</v>
      </c>
      <c r="O38" s="61">
        <v>1813</v>
      </c>
      <c r="P38" s="62">
        <v>10.780116541800453</v>
      </c>
      <c r="Q38" s="4"/>
    </row>
    <row r="39" spans="1:17" ht="15" customHeight="1" x14ac:dyDescent="0.25">
      <c r="A39" s="12"/>
      <c r="C39" s="61">
        <v>763</v>
      </c>
      <c r="D39" s="62">
        <v>7.2611343738104299</v>
      </c>
      <c r="E39" s="61">
        <v>558</v>
      </c>
      <c r="F39" s="62">
        <v>24.932975871313673</v>
      </c>
      <c r="G39" s="61">
        <v>318</v>
      </c>
      <c r="H39" s="62">
        <v>73.611111111111114</v>
      </c>
      <c r="I39" s="61">
        <v>111</v>
      </c>
      <c r="J39" s="62">
        <v>4.3873517786561269</v>
      </c>
      <c r="K39" s="61">
        <v>181</v>
      </c>
      <c r="L39" s="62">
        <v>26.77514792899408</v>
      </c>
      <c r="M39" s="37">
        <v>0</v>
      </c>
      <c r="N39" s="48" t="s">
        <v>110</v>
      </c>
      <c r="O39" s="61">
        <v>1931</v>
      </c>
      <c r="P39" s="62">
        <v>11.785888671875</v>
      </c>
      <c r="Q39" s="4"/>
    </row>
    <row r="40" spans="1:17" ht="15" customHeight="1" x14ac:dyDescent="0.25">
      <c r="A40" s="12"/>
      <c r="C40" s="61"/>
      <c r="D40" s="62"/>
      <c r="E40" s="61"/>
      <c r="F40" s="62"/>
      <c r="G40" s="61"/>
      <c r="H40" s="62"/>
      <c r="I40" s="61"/>
      <c r="J40" s="62"/>
      <c r="K40" s="61"/>
      <c r="L40" s="62"/>
      <c r="M40" s="37"/>
      <c r="N40" s="49"/>
      <c r="O40" s="61"/>
      <c r="P40" s="62"/>
      <c r="Q40" s="4"/>
    </row>
    <row r="41" spans="1:17" s="1" customFormat="1" ht="15" customHeight="1" x14ac:dyDescent="0.25">
      <c r="A41" s="19" t="s">
        <v>7</v>
      </c>
      <c r="C41" s="40">
        <v>12614</v>
      </c>
      <c r="D41" s="63"/>
      <c r="E41" s="40">
        <v>2616</v>
      </c>
      <c r="F41" s="63"/>
      <c r="G41" s="40">
        <v>438</v>
      </c>
      <c r="H41" s="63"/>
      <c r="I41" s="40">
        <v>2544</v>
      </c>
      <c r="J41" s="63"/>
      <c r="K41" s="40">
        <v>623</v>
      </c>
      <c r="L41" s="63"/>
      <c r="M41" s="39">
        <v>0</v>
      </c>
      <c r="N41" s="64"/>
      <c r="O41" s="40">
        <v>18835</v>
      </c>
      <c r="P41" s="63"/>
      <c r="Q41" s="35"/>
    </row>
    <row r="42" spans="1:17" s="1" customFormat="1" ht="15" customHeight="1" x14ac:dyDescent="0.25">
      <c r="A42" s="19"/>
      <c r="C42" s="40">
        <v>11415</v>
      </c>
      <c r="D42" s="63"/>
      <c r="E42" s="40">
        <v>2179</v>
      </c>
      <c r="F42" s="63"/>
      <c r="G42" s="40">
        <v>379</v>
      </c>
      <c r="H42" s="63"/>
      <c r="I42" s="40">
        <v>2240</v>
      </c>
      <c r="J42" s="63"/>
      <c r="K42" s="40">
        <v>605</v>
      </c>
      <c r="L42" s="63"/>
      <c r="M42" s="39">
        <v>0</v>
      </c>
      <c r="N42" s="64"/>
      <c r="O42" s="40">
        <v>16818</v>
      </c>
      <c r="P42" s="63"/>
      <c r="Q42" s="35"/>
    </row>
    <row r="43" spans="1:17" ht="15" customHeight="1" x14ac:dyDescent="0.25">
      <c r="A43" s="12"/>
      <c r="C43" s="40">
        <v>10508</v>
      </c>
      <c r="D43" s="63"/>
      <c r="E43" s="40">
        <v>2238</v>
      </c>
      <c r="F43" s="63"/>
      <c r="G43" s="40">
        <v>432</v>
      </c>
      <c r="H43" s="63"/>
      <c r="I43" s="40">
        <v>2530</v>
      </c>
      <c r="J43" s="63"/>
      <c r="K43" s="40">
        <v>676</v>
      </c>
      <c r="L43" s="63"/>
      <c r="M43" s="39">
        <v>0</v>
      </c>
      <c r="N43" s="64"/>
      <c r="O43" s="40">
        <v>16384</v>
      </c>
      <c r="P43" s="62"/>
      <c r="Q43" s="4"/>
    </row>
    <row r="44" spans="1:17" ht="15" customHeight="1" x14ac:dyDescent="0.25">
      <c r="B44" s="1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39"/>
      <c r="N44" s="64"/>
      <c r="O44" s="63"/>
      <c r="P44" s="63"/>
      <c r="Q44" s="4"/>
    </row>
    <row r="45" spans="1:17" ht="15" customHeight="1" x14ac:dyDescent="0.25">
      <c r="A45" s="19" t="s">
        <v>21</v>
      </c>
      <c r="B45" s="1"/>
      <c r="C45" s="63">
        <v>66.9710645075657</v>
      </c>
      <c r="D45" s="63"/>
      <c r="E45" s="63">
        <v>13.889036368462968</v>
      </c>
      <c r="F45" s="63"/>
      <c r="G45" s="63">
        <v>2.3254579240775155</v>
      </c>
      <c r="H45" s="63"/>
      <c r="I45" s="63">
        <v>13.506769312450226</v>
      </c>
      <c r="J45" s="63"/>
      <c r="K45" s="63">
        <v>3.3076718874435889</v>
      </c>
      <c r="L45" s="63"/>
      <c r="M45" s="39">
        <v>0</v>
      </c>
      <c r="N45" s="64"/>
      <c r="O45" s="63">
        <v>100</v>
      </c>
      <c r="P45" s="63"/>
      <c r="Q45" s="4"/>
    </row>
    <row r="46" spans="1:17" ht="15" customHeight="1" x14ac:dyDescent="0.25">
      <c r="A46" s="19"/>
      <c r="B46" s="1"/>
      <c r="C46" s="63">
        <v>67.873706742775596</v>
      </c>
      <c r="D46" s="63"/>
      <c r="E46" s="63">
        <v>12.956356284932809</v>
      </c>
      <c r="F46" s="63"/>
      <c r="G46" s="63">
        <v>2.2535378760851472</v>
      </c>
      <c r="H46" s="63"/>
      <c r="I46" s="63">
        <v>13.319062908788204</v>
      </c>
      <c r="J46" s="63"/>
      <c r="K46" s="63">
        <v>3.5973361874182421</v>
      </c>
      <c r="L46" s="63"/>
      <c r="M46" s="39">
        <v>0</v>
      </c>
      <c r="N46" s="64"/>
      <c r="O46" s="63">
        <v>100</v>
      </c>
      <c r="P46" s="63"/>
      <c r="Q46" s="4"/>
    </row>
    <row r="47" spans="1:17" ht="15" customHeight="1" x14ac:dyDescent="0.25">
      <c r="A47" s="19"/>
      <c r="B47" s="1"/>
      <c r="C47" s="63">
        <v>64.1357421875</v>
      </c>
      <c r="D47" s="63"/>
      <c r="E47" s="63">
        <v>13.65966796875</v>
      </c>
      <c r="F47" s="63"/>
      <c r="G47" s="63">
        <v>2.63671875</v>
      </c>
      <c r="H47" s="63"/>
      <c r="I47" s="63">
        <v>15.44189453125</v>
      </c>
      <c r="J47" s="63"/>
      <c r="K47" s="63">
        <v>4.1259765625</v>
      </c>
      <c r="L47" s="63"/>
      <c r="M47" s="39">
        <v>0</v>
      </c>
      <c r="N47" s="64"/>
      <c r="O47" s="63">
        <v>100</v>
      </c>
      <c r="P47" s="63"/>
      <c r="Q47" s="4"/>
    </row>
    <row r="48" spans="1:17" ht="15" customHeight="1" x14ac:dyDescent="0.25">
      <c r="A48" s="19"/>
      <c r="B48" s="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39"/>
      <c r="N48" s="64"/>
      <c r="O48" s="63"/>
      <c r="P48" s="63"/>
      <c r="Q48" s="4"/>
    </row>
    <row r="49" spans="1:17" ht="15" customHeight="1" x14ac:dyDescent="0.25">
      <c r="A49" s="19"/>
      <c r="B49" s="1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6"/>
      <c r="N49" s="57"/>
      <c r="O49" s="55"/>
      <c r="P49" s="55"/>
      <c r="Q49" s="4"/>
    </row>
    <row r="50" spans="1:17" ht="15" customHeight="1" x14ac:dyDescent="0.25">
      <c r="A50" s="17" t="s">
        <v>107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58"/>
      <c r="O50" s="12"/>
      <c r="P50" s="12"/>
    </row>
    <row r="51" spans="1:17" ht="15" customHeight="1" x14ac:dyDescent="0.25">
      <c r="A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58"/>
      <c r="O51" s="12"/>
      <c r="P51" s="12"/>
    </row>
    <row r="52" spans="1:17" ht="15" customHeight="1" x14ac:dyDescent="0.25">
      <c r="A52" s="12"/>
    </row>
    <row r="55" spans="1:17" ht="15" customHeight="1" x14ac:dyDescent="0.25">
      <c r="A55" s="1" t="s">
        <v>77</v>
      </c>
      <c r="B55" s="1"/>
      <c r="C55" s="1"/>
      <c r="D55" s="1"/>
      <c r="E55" s="1"/>
      <c r="F55" s="1"/>
      <c r="G55" s="1"/>
      <c r="H55" s="1"/>
      <c r="I55" s="1"/>
    </row>
    <row r="56" spans="1:17" ht="15" customHeight="1" x14ac:dyDescent="0.25">
      <c r="A56" s="1" t="s">
        <v>22</v>
      </c>
      <c r="B56" s="1"/>
      <c r="C56" s="1"/>
      <c r="D56" s="1"/>
      <c r="E56" s="1"/>
      <c r="F56" s="1"/>
      <c r="G56" s="1"/>
      <c r="H56" s="1"/>
      <c r="I56" s="1"/>
    </row>
    <row r="57" spans="1:17" ht="15" customHeight="1" x14ac:dyDescent="0.25">
      <c r="A57" s="46" t="s">
        <v>97</v>
      </c>
      <c r="B57" s="1"/>
      <c r="C57" s="1"/>
      <c r="D57" s="1"/>
      <c r="E57" s="1"/>
      <c r="F57" s="1"/>
      <c r="G57" s="1"/>
      <c r="H57" s="1"/>
      <c r="I57" s="1"/>
    </row>
    <row r="58" spans="1:1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17" ht="39.950000000000003" customHeight="1" x14ac:dyDescent="0.25">
      <c r="A59" s="6" t="s">
        <v>101</v>
      </c>
      <c r="B59" s="6" t="s">
        <v>102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7</v>
      </c>
    </row>
    <row r="60" spans="1:17" ht="1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</row>
    <row r="61" spans="1:17" ht="15" customHeight="1" x14ac:dyDescent="0.25">
      <c r="A61" s="12" t="s">
        <v>10</v>
      </c>
      <c r="B61" s="47" t="s">
        <v>111</v>
      </c>
      <c r="C61" s="65">
        <v>-53.789551140544518</v>
      </c>
      <c r="D61" s="65">
        <v>-58.82352941176471</v>
      </c>
      <c r="E61" s="65">
        <v>-33.333333333333343</v>
      </c>
      <c r="F61" s="65">
        <v>-3.0346820809248527</v>
      </c>
      <c r="G61" s="65">
        <v>-18.139534883720927</v>
      </c>
      <c r="H61" s="65" t="s">
        <v>110</v>
      </c>
      <c r="I61" s="65">
        <v>-35.756551141166526</v>
      </c>
    </row>
    <row r="62" spans="1:17" ht="15" customHeight="1" x14ac:dyDescent="0.25">
      <c r="A62" s="12"/>
      <c r="B62" s="47" t="s">
        <v>113</v>
      </c>
      <c r="C62" s="65">
        <v>-77.926186291739896</v>
      </c>
      <c r="D62" s="65">
        <v>-73.282442748091597</v>
      </c>
      <c r="E62" s="65">
        <v>-44.444444444444443</v>
      </c>
      <c r="F62" s="65">
        <v>11.276948590381423</v>
      </c>
      <c r="G62" s="65">
        <v>-2.2222222222222285</v>
      </c>
      <c r="H62" s="65" t="s">
        <v>110</v>
      </c>
      <c r="I62" s="65">
        <v>-59.75642043950225</v>
      </c>
    </row>
    <row r="63" spans="1:17" ht="15" customHeight="1" x14ac:dyDescent="0.25">
      <c r="A63" s="12" t="s">
        <v>11</v>
      </c>
      <c r="C63" s="65">
        <v>-27.840078010726472</v>
      </c>
      <c r="D63" s="65">
        <v>31.192660550458697</v>
      </c>
      <c r="E63" s="65">
        <v>27.272727272727266</v>
      </c>
      <c r="F63" s="65">
        <v>3.7766830870279193</v>
      </c>
      <c r="G63" s="65">
        <v>27.397260273972606</v>
      </c>
      <c r="H63" s="65" t="s">
        <v>110</v>
      </c>
      <c r="I63" s="65">
        <v>-15.428764348413239</v>
      </c>
    </row>
    <row r="64" spans="1:17" ht="15" customHeight="1" x14ac:dyDescent="0.25">
      <c r="A64" s="12"/>
      <c r="C64" s="65">
        <v>7.0911722141823361</v>
      </c>
      <c r="D64" s="65">
        <v>88.15789473684211</v>
      </c>
      <c r="E64" s="65">
        <v>133.33333333333334</v>
      </c>
      <c r="F64" s="65">
        <v>14.909090909090921</v>
      </c>
      <c r="G64" s="65">
        <v>-6.0606060606060623</v>
      </c>
      <c r="H64" s="65" t="s">
        <v>110</v>
      </c>
      <c r="I64" s="65">
        <v>14.435815440840557</v>
      </c>
    </row>
    <row r="65" spans="1:9" ht="15" customHeight="1" x14ac:dyDescent="0.25">
      <c r="A65" s="12" t="s">
        <v>12</v>
      </c>
      <c r="C65" s="65">
        <v>-12.029611351017891</v>
      </c>
      <c r="D65" s="65">
        <v>-19.555555555555557</v>
      </c>
      <c r="E65" s="65">
        <v>25</v>
      </c>
      <c r="F65" s="65">
        <v>11.299435028248595</v>
      </c>
      <c r="G65" s="65">
        <v>24.489795918367349</v>
      </c>
      <c r="H65" s="65" t="s">
        <v>110</v>
      </c>
      <c r="I65" s="65">
        <v>-8.1967213114754145</v>
      </c>
    </row>
    <row r="66" spans="1:9" ht="15" customHeight="1" x14ac:dyDescent="0.25">
      <c r="A66" s="12"/>
      <c r="C66" s="65">
        <v>17.173377156943289</v>
      </c>
      <c r="D66" s="65">
        <v>2.2598870056497162</v>
      </c>
      <c r="E66" s="65">
        <v>25</v>
      </c>
      <c r="F66" s="65">
        <v>12.250712250712255</v>
      </c>
      <c r="G66" s="65">
        <v>27.083333333333329</v>
      </c>
      <c r="H66" s="65" t="s">
        <v>110</v>
      </c>
      <c r="I66" s="65">
        <v>15.047196002221</v>
      </c>
    </row>
    <row r="67" spans="1:9" ht="15" customHeight="1" x14ac:dyDescent="0.25">
      <c r="A67" s="12" t="s">
        <v>13</v>
      </c>
      <c r="C67" s="65">
        <v>-5.8507061197041139</v>
      </c>
      <c r="D67" s="65">
        <v>-26.870748299319729</v>
      </c>
      <c r="E67" s="65">
        <v>14.285714285714278</v>
      </c>
      <c r="F67" s="65">
        <v>-3.0701754385964932</v>
      </c>
      <c r="G67" s="65">
        <v>-16.666666666666657</v>
      </c>
      <c r="H67" s="65" t="s">
        <v>110</v>
      </c>
      <c r="I67" s="65">
        <v>-8.6977648202138056</v>
      </c>
    </row>
    <row r="68" spans="1:9" ht="15" customHeight="1" x14ac:dyDescent="0.25">
      <c r="A68" s="12"/>
      <c r="C68" s="65">
        <v>18.443316412859573</v>
      </c>
      <c r="D68" s="65">
        <v>4.8780487804878021</v>
      </c>
      <c r="E68" s="65">
        <v>33.333333333333314</v>
      </c>
      <c r="F68" s="65">
        <v>6.25</v>
      </c>
      <c r="G68" s="65">
        <v>34.615384615384613</v>
      </c>
      <c r="H68" s="65" t="s">
        <v>110</v>
      </c>
      <c r="I68" s="65">
        <v>15.488629379225571</v>
      </c>
    </row>
    <row r="69" spans="1:9" ht="15" customHeight="1" x14ac:dyDescent="0.25">
      <c r="A69" s="12" t="s">
        <v>14</v>
      </c>
      <c r="C69" s="65">
        <v>-30.323679727427603</v>
      </c>
      <c r="D69" s="65">
        <v>-37.254901960784316</v>
      </c>
      <c r="E69" s="65">
        <v>-63.636363636363633</v>
      </c>
      <c r="F69" s="65">
        <v>11.538461538461547</v>
      </c>
      <c r="G69" s="65">
        <v>12.5</v>
      </c>
      <c r="H69" s="65" t="s">
        <v>110</v>
      </c>
      <c r="I69" s="65">
        <v>-28.280640970116934</v>
      </c>
    </row>
    <row r="70" spans="1:9" ht="15" customHeight="1" x14ac:dyDescent="0.25">
      <c r="A70" s="12"/>
      <c r="C70" s="65">
        <v>5.867126833477144</v>
      </c>
      <c r="D70" s="65">
        <v>9.8039215686274588</v>
      </c>
      <c r="E70" s="65">
        <v>0</v>
      </c>
      <c r="F70" s="65">
        <v>51.304347826086939</v>
      </c>
      <c r="G70" s="65">
        <v>-10</v>
      </c>
      <c r="H70" s="65" t="s">
        <v>110</v>
      </c>
      <c r="I70" s="65">
        <v>9.5238095238095326</v>
      </c>
    </row>
    <row r="71" spans="1:9" ht="15" customHeight="1" x14ac:dyDescent="0.25">
      <c r="A71" s="12" t="s">
        <v>15</v>
      </c>
      <c r="C71" s="65">
        <v>-14.331465172137712</v>
      </c>
      <c r="D71" s="65">
        <v>-33.198380566801617</v>
      </c>
      <c r="E71" s="65">
        <v>11.111111111111114</v>
      </c>
      <c r="F71" s="65">
        <v>-10.256410256410248</v>
      </c>
      <c r="G71" s="65">
        <v>33.333333333333314</v>
      </c>
      <c r="H71" s="65" t="s">
        <v>110</v>
      </c>
      <c r="I71" s="65">
        <v>-16.038882138517621</v>
      </c>
    </row>
    <row r="72" spans="1:9" ht="15" customHeight="1" x14ac:dyDescent="0.25">
      <c r="A72" s="12"/>
      <c r="C72" s="65">
        <v>14.072494669509595</v>
      </c>
      <c r="D72" s="65">
        <v>-11.764705882352942</v>
      </c>
      <c r="E72" s="65">
        <v>25</v>
      </c>
      <c r="F72" s="65">
        <v>-2.7777777777777857</v>
      </c>
      <c r="G72" s="65">
        <v>45.454545454545467</v>
      </c>
      <c r="H72" s="65" t="s">
        <v>110</v>
      </c>
      <c r="I72" s="65">
        <v>9.4220110847189176</v>
      </c>
    </row>
    <row r="73" spans="1:9" ht="15" customHeight="1" x14ac:dyDescent="0.25">
      <c r="A73" s="12" t="s">
        <v>16</v>
      </c>
      <c r="C73" s="65">
        <v>-7.0731707317073074</v>
      </c>
      <c r="D73" s="65">
        <v>-1.5957446808510696</v>
      </c>
      <c r="E73" s="65">
        <v>30</v>
      </c>
      <c r="F73" s="65">
        <v>-20.588235294117652</v>
      </c>
      <c r="G73" s="65">
        <v>25</v>
      </c>
      <c r="H73" s="65" t="s">
        <v>110</v>
      </c>
      <c r="I73" s="65">
        <v>-6.6021126760563362</v>
      </c>
    </row>
    <row r="74" spans="1:9" ht="15" customHeight="1" x14ac:dyDescent="0.25">
      <c r="A74" s="12"/>
      <c r="C74" s="65">
        <v>24.306688417618275</v>
      </c>
      <c r="D74" s="65">
        <v>-8.4158415841584144</v>
      </c>
      <c r="E74" s="65">
        <v>225</v>
      </c>
      <c r="F74" s="65">
        <v>-3.5714285714285694</v>
      </c>
      <c r="G74" s="65">
        <v>42.857142857142861</v>
      </c>
      <c r="H74" s="65" t="s">
        <v>110</v>
      </c>
      <c r="I74" s="65">
        <v>15.703380588876769</v>
      </c>
    </row>
    <row r="75" spans="1:9" ht="15" customHeight="1" x14ac:dyDescent="0.25">
      <c r="A75" s="12" t="s">
        <v>17</v>
      </c>
      <c r="C75" s="65">
        <v>1.6042780748663148</v>
      </c>
      <c r="D75" s="65">
        <v>-33.333333333333343</v>
      </c>
      <c r="E75" s="65">
        <v>0</v>
      </c>
      <c r="F75" s="65">
        <v>-6.849315068493155</v>
      </c>
      <c r="G75" s="65">
        <v>31.818181818181813</v>
      </c>
      <c r="H75" s="65" t="s">
        <v>110</v>
      </c>
      <c r="I75" s="65">
        <v>-5.1691729323308238</v>
      </c>
    </row>
    <row r="76" spans="1:9" ht="15" customHeight="1" x14ac:dyDescent="0.25">
      <c r="A76" s="12"/>
      <c r="C76" s="65">
        <v>25.619834710743802</v>
      </c>
      <c r="D76" s="65">
        <v>-6.7567567567567579</v>
      </c>
      <c r="E76" s="65">
        <v>27.272727272727266</v>
      </c>
      <c r="F76" s="65">
        <v>33.333333333333314</v>
      </c>
      <c r="G76" s="65">
        <v>81.25</v>
      </c>
      <c r="H76" s="65" t="s">
        <v>110</v>
      </c>
      <c r="I76" s="65">
        <v>21.419975932611308</v>
      </c>
    </row>
    <row r="77" spans="1:9" ht="15" customHeight="1" x14ac:dyDescent="0.25">
      <c r="A77" s="12" t="s">
        <v>18</v>
      </c>
      <c r="C77" s="65">
        <v>41.613588110403384</v>
      </c>
      <c r="D77" s="65">
        <v>-1.2578616352201237</v>
      </c>
      <c r="E77" s="65">
        <v>11.111111111111114</v>
      </c>
      <c r="F77" s="65">
        <v>19.512195121951208</v>
      </c>
      <c r="G77" s="65">
        <v>-33.333333333333343</v>
      </c>
      <c r="H77" s="65" t="s">
        <v>110</v>
      </c>
      <c r="I77" s="65">
        <v>28.489208633093511</v>
      </c>
    </row>
    <row r="78" spans="1:9" ht="15" customHeight="1" x14ac:dyDescent="0.25">
      <c r="A78" s="12"/>
      <c r="C78" s="65">
        <v>35.569105691056905</v>
      </c>
      <c r="D78" s="65">
        <v>-2.4844720496894439</v>
      </c>
      <c r="E78" s="65">
        <v>66.666666666666686</v>
      </c>
      <c r="F78" s="65">
        <v>36.111111111111114</v>
      </c>
      <c r="G78" s="65">
        <v>0</v>
      </c>
      <c r="H78" s="65" t="s">
        <v>110</v>
      </c>
      <c r="I78" s="65">
        <v>26.666666666666657</v>
      </c>
    </row>
    <row r="79" spans="1:9" ht="15" customHeight="1" x14ac:dyDescent="0.25">
      <c r="A79" s="12" t="s">
        <v>19</v>
      </c>
      <c r="C79" s="65">
        <v>14.436619718309856</v>
      </c>
      <c r="D79" s="65">
        <v>8.0459770114942586</v>
      </c>
      <c r="E79" s="65">
        <v>0</v>
      </c>
      <c r="F79" s="65">
        <v>-41.463414634146346</v>
      </c>
      <c r="G79" s="65">
        <v>-20</v>
      </c>
      <c r="H79" s="65" t="s">
        <v>110</v>
      </c>
      <c r="I79" s="65">
        <v>6.25</v>
      </c>
    </row>
    <row r="80" spans="1:9" ht="15" customHeight="1" x14ac:dyDescent="0.25">
      <c r="A80" s="12"/>
      <c r="C80" s="65">
        <v>34.297520661157023</v>
      </c>
      <c r="D80" s="65">
        <v>14.634146341463406</v>
      </c>
      <c r="E80" s="65">
        <v>23.529411764705884</v>
      </c>
      <c r="F80" s="65">
        <v>-20</v>
      </c>
      <c r="G80" s="65">
        <v>0</v>
      </c>
      <c r="H80" s="65" t="s">
        <v>110</v>
      </c>
      <c r="I80" s="65">
        <v>24.281984334203656</v>
      </c>
    </row>
    <row r="81" spans="1:9" ht="15" customHeight="1" x14ac:dyDescent="0.25">
      <c r="A81" s="12" t="s">
        <v>20</v>
      </c>
      <c r="C81" s="65">
        <v>0</v>
      </c>
      <c r="D81" s="65">
        <v>1.6393442622950829</v>
      </c>
      <c r="E81" s="65">
        <v>-1.5479876160990642</v>
      </c>
      <c r="F81" s="65">
        <v>-15.267175572519093</v>
      </c>
      <c r="G81" s="65">
        <v>41.40625</v>
      </c>
      <c r="H81" s="65" t="s">
        <v>110</v>
      </c>
      <c r="I81" s="65">
        <v>1.9535374868004283</v>
      </c>
    </row>
    <row r="82" spans="1:9" ht="15" customHeight="1" x14ac:dyDescent="0.25">
      <c r="A82" s="12"/>
      <c r="C82" s="65">
        <v>3.1081081081081123</v>
      </c>
      <c r="D82" s="65">
        <v>5.2830188679245254</v>
      </c>
      <c r="E82" s="65">
        <v>9.278350515463913</v>
      </c>
      <c r="F82" s="65">
        <v>6.7307692307692264</v>
      </c>
      <c r="G82" s="65">
        <v>22.297297297297305</v>
      </c>
      <c r="H82" s="65" t="s">
        <v>110</v>
      </c>
      <c r="I82" s="65">
        <v>6.5085493656922324</v>
      </c>
    </row>
    <row r="83" spans="1:9" ht="15" customHeight="1" x14ac:dyDescent="0.25">
      <c r="B83" s="1"/>
      <c r="C83" s="50"/>
      <c r="D83" s="50"/>
      <c r="E83" s="50"/>
      <c r="F83" s="50"/>
      <c r="G83" s="50"/>
      <c r="H83" s="50"/>
      <c r="I83" s="50"/>
    </row>
    <row r="84" spans="1:9" ht="15" customHeight="1" x14ac:dyDescent="0.25">
      <c r="A84" s="19" t="s">
        <v>7</v>
      </c>
      <c r="B84" s="1"/>
      <c r="C84" s="50">
        <v>-16.695734897732677</v>
      </c>
      <c r="D84" s="50">
        <v>-14.449541284403665</v>
      </c>
      <c r="E84" s="50">
        <v>-1.3698630136986338</v>
      </c>
      <c r="F84" s="50">
        <v>-0.55031446540880324</v>
      </c>
      <c r="G84" s="50">
        <v>8.5072231139646846</v>
      </c>
      <c r="H84" s="50" t="s">
        <v>110</v>
      </c>
      <c r="I84" s="50">
        <v>-13.013007698433768</v>
      </c>
    </row>
    <row r="85" spans="1:9" ht="15" customHeight="1" x14ac:dyDescent="0.25">
      <c r="A85" s="12"/>
      <c r="C85" s="50">
        <v>-7.9456855015330774</v>
      </c>
      <c r="D85" s="50">
        <v>2.707664066085357</v>
      </c>
      <c r="E85" s="50">
        <v>13.984168865435365</v>
      </c>
      <c r="F85" s="50">
        <v>12.946428571428584</v>
      </c>
      <c r="G85" s="50">
        <v>11.735537190082653</v>
      </c>
      <c r="H85" s="50" t="s">
        <v>110</v>
      </c>
      <c r="I85" s="50">
        <v>-2.5805684385777141</v>
      </c>
    </row>
    <row r="86" spans="1:9" ht="15" customHeight="1" x14ac:dyDescent="0.25">
      <c r="A86" s="12"/>
    </row>
    <row r="87" spans="1:9" ht="15" customHeight="1" x14ac:dyDescent="0.25">
      <c r="A87" s="12"/>
    </row>
    <row r="88" spans="1:9" ht="15" customHeight="1" x14ac:dyDescent="0.25">
      <c r="A88" s="12"/>
    </row>
    <row r="89" spans="1:9" ht="15" customHeight="1" x14ac:dyDescent="0.25">
      <c r="A89" s="12"/>
    </row>
  </sheetData>
  <mergeCells count="9">
    <mergeCell ref="B4:B5"/>
    <mergeCell ref="A4:A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M42"/>
  <sheetViews>
    <sheetView zoomScaleNormal="100" workbookViewId="0"/>
  </sheetViews>
  <sheetFormatPr defaultColWidth="8.85546875" defaultRowHeight="15" customHeight="1" x14ac:dyDescent="0.25"/>
  <cols>
    <col min="1" max="1" width="30.7109375" style="2" customWidth="1"/>
    <col min="2" max="13" width="15.7109375" style="2" customWidth="1"/>
    <col min="14" max="16384" width="8.85546875" style="2"/>
  </cols>
  <sheetData>
    <row r="1" spans="1:13" ht="15" customHeight="1" x14ac:dyDescent="0.25">
      <c r="A1" s="1" t="s">
        <v>79</v>
      </c>
      <c r="B1" s="1"/>
      <c r="C1" s="1"/>
      <c r="D1" s="1"/>
      <c r="E1" s="1"/>
      <c r="F1" s="1"/>
      <c r="G1" s="1"/>
      <c r="H1" s="1"/>
    </row>
    <row r="2" spans="1:13" ht="15" customHeight="1" x14ac:dyDescent="0.25">
      <c r="A2" s="1" t="s">
        <v>72</v>
      </c>
      <c r="B2" s="1"/>
      <c r="C2" s="1"/>
      <c r="D2" s="1"/>
      <c r="E2" s="1"/>
      <c r="F2" s="1"/>
      <c r="G2" s="1"/>
      <c r="H2" s="1"/>
    </row>
    <row r="3" spans="1:13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1"/>
    </row>
    <row r="5" spans="1:13" s="18" customFormat="1" ht="39.950000000000003" customHeight="1" x14ac:dyDescent="0.25">
      <c r="A5" s="20" t="s">
        <v>103</v>
      </c>
      <c r="B5" s="20" t="s">
        <v>102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 t="s">
        <v>95</v>
      </c>
      <c r="J5" s="7" t="s">
        <v>96</v>
      </c>
      <c r="K5" s="7" t="s">
        <v>99</v>
      </c>
      <c r="L5" s="7" t="s">
        <v>100</v>
      </c>
      <c r="M5" s="7" t="s">
        <v>7</v>
      </c>
    </row>
    <row r="6" spans="1:13" ht="15" customHeight="1" x14ac:dyDescent="0.25">
      <c r="A6" s="12"/>
    </row>
    <row r="7" spans="1:13" ht="15" customHeight="1" x14ac:dyDescent="0.25">
      <c r="A7" s="12" t="s">
        <v>64</v>
      </c>
      <c r="B7" s="3" t="s">
        <v>104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200</v>
      </c>
      <c r="J7" s="21">
        <v>32.125247999999999</v>
      </c>
      <c r="K7" s="21">
        <v>0</v>
      </c>
      <c r="L7" s="21">
        <v>0</v>
      </c>
      <c r="M7" s="21">
        <f>SUM(C7:L7)</f>
        <v>232.125248</v>
      </c>
    </row>
    <row r="8" spans="1:13" ht="15" customHeight="1" x14ac:dyDescent="0.25">
      <c r="A8" s="12"/>
      <c r="B8" s="3" t="s">
        <v>105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105.008826</v>
      </c>
      <c r="M8" s="21">
        <f t="shared" ref="M8:M36" si="0">SUM(C8:L8)</f>
        <v>105.008826</v>
      </c>
    </row>
    <row r="9" spans="1:13" ht="15" customHeight="1" x14ac:dyDescent="0.25">
      <c r="A9" s="12"/>
      <c r="B9" s="5" t="s">
        <v>106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126.41780799999999</v>
      </c>
      <c r="K9" s="21">
        <v>64.92</v>
      </c>
      <c r="L9" s="21">
        <v>0</v>
      </c>
      <c r="M9" s="21">
        <f t="shared" si="0"/>
        <v>191.337808</v>
      </c>
    </row>
    <row r="10" spans="1:13" ht="15" customHeight="1" x14ac:dyDescent="0.25">
      <c r="A10" s="12" t="s">
        <v>65</v>
      </c>
      <c r="B10" s="3"/>
      <c r="C10" s="21">
        <v>0</v>
      </c>
      <c r="D10" s="21">
        <v>0</v>
      </c>
      <c r="E10" s="21">
        <v>0</v>
      </c>
      <c r="F10" s="21">
        <v>13.335732</v>
      </c>
      <c r="G10" s="21">
        <v>12.117150000000001</v>
      </c>
      <c r="H10" s="21">
        <v>0</v>
      </c>
      <c r="I10" s="21">
        <v>11.545681</v>
      </c>
      <c r="J10" s="21">
        <v>0.36499999999999999</v>
      </c>
      <c r="K10" s="21">
        <v>0</v>
      </c>
      <c r="L10" s="21">
        <v>4.1519529999999998</v>
      </c>
      <c r="M10" s="21">
        <f t="shared" si="0"/>
        <v>41.515516000000005</v>
      </c>
    </row>
    <row r="11" spans="1:13" ht="15" customHeight="1" x14ac:dyDescent="0.25">
      <c r="A11" s="12"/>
      <c r="B11" s="3"/>
      <c r="C11" s="21">
        <v>28.77261</v>
      </c>
      <c r="D11" s="21">
        <v>3.1760000000000002</v>
      </c>
      <c r="E11" s="21">
        <v>43.602648000000002</v>
      </c>
      <c r="F11" s="21">
        <v>14.206962000000001</v>
      </c>
      <c r="G11" s="21">
        <v>8.1265129999999992</v>
      </c>
      <c r="H11" s="21">
        <v>13.861621</v>
      </c>
      <c r="I11" s="21">
        <v>14.698679</v>
      </c>
      <c r="J11" s="21">
        <v>19.207000000000001</v>
      </c>
      <c r="K11" s="21">
        <v>2.1975600000000002</v>
      </c>
      <c r="L11" s="21">
        <v>27.875599000000001</v>
      </c>
      <c r="M11" s="21">
        <f t="shared" si="0"/>
        <v>175.72519200000002</v>
      </c>
    </row>
    <row r="12" spans="1:13" ht="15" customHeight="1" x14ac:dyDescent="0.25">
      <c r="A12" s="12"/>
      <c r="B12" s="3"/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f t="shared" si="0"/>
        <v>0</v>
      </c>
    </row>
    <row r="13" spans="1:13" ht="15" customHeight="1" x14ac:dyDescent="0.25">
      <c r="A13" s="12" t="s">
        <v>66</v>
      </c>
      <c r="C13" s="21">
        <v>18.842054000000001</v>
      </c>
      <c r="D13" s="21">
        <v>6.88</v>
      </c>
      <c r="E13" s="21">
        <v>3.7558069999999999</v>
      </c>
      <c r="F13" s="21">
        <v>5.9956500000000004</v>
      </c>
      <c r="G13" s="21">
        <v>0.28799999999999998</v>
      </c>
      <c r="H13" s="21">
        <v>3.6645629999999998</v>
      </c>
      <c r="I13" s="21">
        <v>7.8234199999999996</v>
      </c>
      <c r="J13" s="21">
        <v>24.554285</v>
      </c>
      <c r="K13" s="21">
        <v>4.8025000000000002</v>
      </c>
      <c r="L13" s="21">
        <v>16.982918999999999</v>
      </c>
      <c r="M13" s="21">
        <f t="shared" si="0"/>
        <v>93.589197999999982</v>
      </c>
    </row>
    <row r="14" spans="1:13" ht="15" customHeight="1" x14ac:dyDescent="0.25">
      <c r="A14" s="12"/>
      <c r="C14" s="21">
        <v>0.16500000000000001</v>
      </c>
      <c r="D14" s="21">
        <v>0.66</v>
      </c>
      <c r="E14" s="21">
        <v>13.155142</v>
      </c>
      <c r="F14" s="21">
        <v>2.5323340000000001</v>
      </c>
      <c r="G14" s="21">
        <v>0</v>
      </c>
      <c r="H14" s="21">
        <v>5.7034159999999998</v>
      </c>
      <c r="I14" s="21">
        <v>9.1390799999999999</v>
      </c>
      <c r="J14" s="21">
        <v>20.098352999999999</v>
      </c>
      <c r="K14" s="21">
        <v>0</v>
      </c>
      <c r="L14" s="21">
        <v>19.914079999999998</v>
      </c>
      <c r="M14" s="21">
        <f t="shared" si="0"/>
        <v>71.367404999999991</v>
      </c>
    </row>
    <row r="15" spans="1:13" ht="15" customHeight="1" x14ac:dyDescent="0.25">
      <c r="A15" s="12"/>
      <c r="C15" s="21">
        <v>3.5550000000000002</v>
      </c>
      <c r="D15" s="21">
        <v>2.4173849999999999</v>
      </c>
      <c r="E15" s="21">
        <v>6.288259</v>
      </c>
      <c r="F15" s="21">
        <v>7.883184</v>
      </c>
      <c r="G15" s="21">
        <v>0</v>
      </c>
      <c r="H15" s="21">
        <v>4.7109379999999996</v>
      </c>
      <c r="I15" s="21">
        <v>7.070767</v>
      </c>
      <c r="J15" s="21">
        <v>20.161988999999998</v>
      </c>
      <c r="K15" s="21">
        <v>0</v>
      </c>
      <c r="L15" s="21">
        <v>22.441960000000002</v>
      </c>
      <c r="M15" s="21">
        <f t="shared" si="0"/>
        <v>74.529482000000002</v>
      </c>
    </row>
    <row r="16" spans="1:13" ht="15" customHeight="1" x14ac:dyDescent="0.25">
      <c r="A16" s="12" t="s">
        <v>67</v>
      </c>
      <c r="C16" s="21">
        <v>19.743293000000001</v>
      </c>
      <c r="D16" s="21">
        <v>5.5519999999999996</v>
      </c>
      <c r="E16" s="21">
        <v>46.806164000000003</v>
      </c>
      <c r="F16" s="21">
        <v>86.389899</v>
      </c>
      <c r="G16" s="21">
        <v>6.08</v>
      </c>
      <c r="H16" s="21">
        <v>95.459300999999996</v>
      </c>
      <c r="I16" s="21">
        <v>100.465504</v>
      </c>
      <c r="J16" s="21">
        <v>41.265810999999999</v>
      </c>
      <c r="K16" s="21">
        <v>35.024465999999997</v>
      </c>
      <c r="L16" s="21">
        <v>68.771125999999995</v>
      </c>
      <c r="M16" s="21">
        <f t="shared" si="0"/>
        <v>505.55756400000001</v>
      </c>
    </row>
    <row r="17" spans="1:13" ht="15" customHeight="1" x14ac:dyDescent="0.25">
      <c r="A17" s="12"/>
      <c r="C17" s="21">
        <v>0.28999999999999998</v>
      </c>
      <c r="D17" s="21">
        <v>5.5441279999999997</v>
      </c>
      <c r="E17" s="21">
        <v>27.550957</v>
      </c>
      <c r="F17" s="21">
        <v>66.005020000000002</v>
      </c>
      <c r="G17" s="21">
        <v>3.1070000000000002</v>
      </c>
      <c r="H17" s="21">
        <v>79.887984000000003</v>
      </c>
      <c r="I17" s="21">
        <v>64.265927000000005</v>
      </c>
      <c r="J17" s="21">
        <v>20.639382999999999</v>
      </c>
      <c r="K17" s="21">
        <v>26.642935999999999</v>
      </c>
      <c r="L17" s="21">
        <v>56.424855999999998</v>
      </c>
      <c r="M17" s="21">
        <f t="shared" si="0"/>
        <v>350.35819099999998</v>
      </c>
    </row>
    <row r="18" spans="1:13" ht="15" customHeight="1" x14ac:dyDescent="0.25">
      <c r="A18" s="12"/>
      <c r="C18" s="21">
        <v>0.57801400000000003</v>
      </c>
      <c r="D18" s="21">
        <v>16.721371999999999</v>
      </c>
      <c r="E18" s="21">
        <v>47.043424000000002</v>
      </c>
      <c r="F18" s="21">
        <v>68.316473000000002</v>
      </c>
      <c r="G18" s="21">
        <v>6.7446590000000004</v>
      </c>
      <c r="H18" s="21">
        <v>100.488382</v>
      </c>
      <c r="I18" s="21">
        <v>68.556106999999997</v>
      </c>
      <c r="J18" s="21">
        <v>27.788309999999999</v>
      </c>
      <c r="K18" s="21">
        <v>18.175767</v>
      </c>
      <c r="L18" s="21">
        <v>57.906233999999998</v>
      </c>
      <c r="M18" s="21">
        <f t="shared" si="0"/>
        <v>412.31874200000004</v>
      </c>
    </row>
    <row r="19" spans="1:13" ht="15" customHeight="1" x14ac:dyDescent="0.25">
      <c r="A19" s="12" t="s">
        <v>68</v>
      </c>
      <c r="C19" s="21">
        <v>0</v>
      </c>
      <c r="D19" s="21">
        <v>0</v>
      </c>
      <c r="E19" s="21">
        <v>0</v>
      </c>
      <c r="F19" s="21">
        <v>0</v>
      </c>
      <c r="G19" s="21">
        <v>0.1116</v>
      </c>
      <c r="H19" s="21">
        <v>7.4999999999999997E-2</v>
      </c>
      <c r="I19" s="21">
        <v>3.0499999999999999E-2</v>
      </c>
      <c r="J19" s="21">
        <v>0</v>
      </c>
      <c r="K19" s="21">
        <v>0</v>
      </c>
      <c r="L19" s="21">
        <v>1.486</v>
      </c>
      <c r="M19" s="21">
        <f t="shared" si="0"/>
        <v>1.7031000000000001</v>
      </c>
    </row>
    <row r="20" spans="1:13" ht="15" customHeight="1" x14ac:dyDescent="0.25">
      <c r="A20" s="12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0.26666600000000001</v>
      </c>
      <c r="J20" s="21">
        <v>0</v>
      </c>
      <c r="K20" s="21">
        <v>0</v>
      </c>
      <c r="L20" s="21">
        <v>0.23499999999999999</v>
      </c>
      <c r="M20" s="21">
        <f t="shared" si="0"/>
        <v>0.50166599999999995</v>
      </c>
    </row>
    <row r="21" spans="1:13" ht="15" customHeight="1" x14ac:dyDescent="0.25">
      <c r="A21" s="12"/>
      <c r="C21" s="21">
        <v>0</v>
      </c>
      <c r="D21" s="21">
        <v>0</v>
      </c>
      <c r="E21" s="21">
        <v>0</v>
      </c>
      <c r="F21" s="21">
        <v>0</v>
      </c>
      <c r="G21" s="21">
        <v>0.2145</v>
      </c>
      <c r="H21" s="21">
        <v>0</v>
      </c>
      <c r="I21" s="21">
        <v>0.11666700000000001</v>
      </c>
      <c r="J21" s="21">
        <v>0</v>
      </c>
      <c r="K21" s="21">
        <v>0</v>
      </c>
      <c r="L21" s="21">
        <v>0.40899999999999997</v>
      </c>
      <c r="M21" s="21">
        <f t="shared" si="0"/>
        <v>0.74016700000000002</v>
      </c>
    </row>
    <row r="22" spans="1:13" ht="15" customHeight="1" x14ac:dyDescent="0.25">
      <c r="A22" s="12" t="s">
        <v>69</v>
      </c>
      <c r="C22" s="21">
        <v>1.175</v>
      </c>
      <c r="D22" s="21">
        <v>2.903</v>
      </c>
      <c r="E22" s="21">
        <v>3.0634779999999999</v>
      </c>
      <c r="F22" s="21">
        <v>0</v>
      </c>
      <c r="G22" s="21">
        <v>0</v>
      </c>
      <c r="H22" s="21">
        <v>0.91133299999999995</v>
      </c>
      <c r="I22" s="21">
        <v>6.5629479999999996</v>
      </c>
      <c r="J22" s="21">
        <v>4.9502480000000002</v>
      </c>
      <c r="K22" s="21">
        <v>0.49469999999999997</v>
      </c>
      <c r="L22" s="21">
        <v>10.013636</v>
      </c>
      <c r="M22" s="21">
        <f t="shared" si="0"/>
        <v>30.074342999999999</v>
      </c>
    </row>
    <row r="23" spans="1:13" ht="15" customHeight="1" x14ac:dyDescent="0.25">
      <c r="A23" s="12"/>
      <c r="C23" s="21">
        <v>0.839167</v>
      </c>
      <c r="D23" s="21">
        <v>2.6185</v>
      </c>
      <c r="E23" s="21">
        <v>2.4212549999999999</v>
      </c>
      <c r="F23" s="21">
        <v>0.24</v>
      </c>
      <c r="G23" s="21">
        <v>0</v>
      </c>
      <c r="H23" s="21">
        <v>1.108827</v>
      </c>
      <c r="I23" s="21">
        <v>4.6110199999999999</v>
      </c>
      <c r="J23" s="21">
        <v>7.2465089999999996</v>
      </c>
      <c r="K23" s="21">
        <v>0.14000000000000001</v>
      </c>
      <c r="L23" s="21">
        <v>12.962928</v>
      </c>
      <c r="M23" s="21">
        <f t="shared" si="0"/>
        <v>32.188206000000001</v>
      </c>
    </row>
    <row r="24" spans="1:13" ht="15" customHeight="1" x14ac:dyDescent="0.25">
      <c r="A24" s="12"/>
      <c r="C24" s="21">
        <v>0.66200000000000003</v>
      </c>
      <c r="D24" s="21">
        <v>2.7128909999999999</v>
      </c>
      <c r="E24" s="21">
        <v>1.1566939999999999</v>
      </c>
      <c r="F24" s="21">
        <v>0.70799999999999996</v>
      </c>
      <c r="G24" s="21">
        <v>0</v>
      </c>
      <c r="H24" s="21">
        <v>5.8436880000000002</v>
      </c>
      <c r="I24" s="21">
        <v>1.446118</v>
      </c>
      <c r="J24" s="21">
        <v>5.3239999999999998</v>
      </c>
      <c r="K24" s="21">
        <v>0.55000000000000004</v>
      </c>
      <c r="L24" s="21">
        <v>9.5514379999999992</v>
      </c>
      <c r="M24" s="21">
        <f t="shared" si="0"/>
        <v>27.954829000000004</v>
      </c>
    </row>
    <row r="25" spans="1:13" ht="15" customHeight="1" x14ac:dyDescent="0.25">
      <c r="A25" s="12" t="s">
        <v>70</v>
      </c>
      <c r="C25" s="21">
        <v>0</v>
      </c>
      <c r="D25" s="21">
        <v>0</v>
      </c>
      <c r="E25" s="21">
        <v>1.9132579999999999</v>
      </c>
      <c r="F25" s="21">
        <v>4.0590630000000001</v>
      </c>
      <c r="G25" s="21">
        <v>0</v>
      </c>
      <c r="H25" s="21">
        <v>5.9578069999999999</v>
      </c>
      <c r="I25" s="21">
        <v>4.7970090000000001</v>
      </c>
      <c r="J25" s="21">
        <v>4.3156249999999998</v>
      </c>
      <c r="K25" s="21">
        <v>1.8159000000000001</v>
      </c>
      <c r="L25" s="21">
        <v>14.000204</v>
      </c>
      <c r="M25" s="21">
        <f t="shared" si="0"/>
        <v>36.858865999999999</v>
      </c>
    </row>
    <row r="26" spans="1:13" ht="15" customHeight="1" x14ac:dyDescent="0.25">
      <c r="A26" s="12"/>
      <c r="C26" s="21">
        <v>0</v>
      </c>
      <c r="D26" s="21">
        <v>0.55600000000000005</v>
      </c>
      <c r="E26" s="21">
        <v>0.55000000000000004</v>
      </c>
      <c r="F26" s="21">
        <v>2.552</v>
      </c>
      <c r="G26" s="21">
        <v>0</v>
      </c>
      <c r="H26" s="21">
        <v>9.2469370000000009</v>
      </c>
      <c r="I26" s="21">
        <v>5.5694999999999997</v>
      </c>
      <c r="J26" s="21">
        <v>5.5765000000000002</v>
      </c>
      <c r="K26" s="21">
        <v>0</v>
      </c>
      <c r="L26" s="21">
        <v>9.0271889999999999</v>
      </c>
      <c r="M26" s="21">
        <f t="shared" si="0"/>
        <v>33.078125999999997</v>
      </c>
    </row>
    <row r="27" spans="1:13" ht="15" customHeight="1" x14ac:dyDescent="0.25">
      <c r="A27" s="12"/>
      <c r="C27" s="21">
        <v>0</v>
      </c>
      <c r="D27" s="21">
        <v>0</v>
      </c>
      <c r="E27" s="21">
        <v>0</v>
      </c>
      <c r="F27" s="21">
        <v>1.24</v>
      </c>
      <c r="G27" s="21">
        <v>0</v>
      </c>
      <c r="H27" s="21">
        <v>1.9053059999999999</v>
      </c>
      <c r="I27" s="21">
        <v>3.6736249999999999</v>
      </c>
      <c r="J27" s="21">
        <v>4.7098060000000004</v>
      </c>
      <c r="K27" s="21">
        <v>0</v>
      </c>
      <c r="L27" s="21">
        <v>16.268812</v>
      </c>
      <c r="M27" s="21">
        <f t="shared" si="0"/>
        <v>27.797549</v>
      </c>
    </row>
    <row r="28" spans="1:13" ht="15" customHeight="1" x14ac:dyDescent="0.25">
      <c r="A28" s="12" t="s">
        <v>71</v>
      </c>
      <c r="C28" s="21">
        <v>0.48</v>
      </c>
      <c r="D28" s="21">
        <v>0</v>
      </c>
      <c r="E28" s="21">
        <v>0</v>
      </c>
      <c r="F28" s="21">
        <v>0.03</v>
      </c>
      <c r="G28" s="21">
        <v>0</v>
      </c>
      <c r="H28" s="21">
        <v>0.74729199999999996</v>
      </c>
      <c r="I28" s="21">
        <v>0</v>
      </c>
      <c r="J28" s="21">
        <v>0</v>
      </c>
      <c r="K28" s="21">
        <v>0</v>
      </c>
      <c r="L28" s="21">
        <v>0</v>
      </c>
      <c r="M28" s="21">
        <f t="shared" si="0"/>
        <v>1.2572920000000001</v>
      </c>
    </row>
    <row r="29" spans="1:13" ht="15" customHeight="1" x14ac:dyDescent="0.25">
      <c r="A29" s="12"/>
      <c r="C29" s="21">
        <v>0</v>
      </c>
      <c r="D29" s="21">
        <v>0</v>
      </c>
      <c r="E29" s="21">
        <v>0</v>
      </c>
      <c r="F29" s="21">
        <v>0.08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0.23</v>
      </c>
      <c r="M29" s="21">
        <f t="shared" si="0"/>
        <v>0.31</v>
      </c>
    </row>
    <row r="30" spans="1:13" ht="15" customHeight="1" x14ac:dyDescent="0.25">
      <c r="A30" s="12"/>
      <c r="C30" s="21">
        <v>0</v>
      </c>
      <c r="D30" s="21">
        <v>0</v>
      </c>
      <c r="E30" s="21">
        <v>0</v>
      </c>
      <c r="F30" s="21">
        <v>0.19600000000000001</v>
      </c>
      <c r="G30" s="21">
        <v>0</v>
      </c>
      <c r="H30" s="21">
        <v>8.3000000000000004E-2</v>
      </c>
      <c r="I30" s="21">
        <v>0</v>
      </c>
      <c r="J30" s="21">
        <v>0</v>
      </c>
      <c r="K30" s="21">
        <v>0</v>
      </c>
      <c r="L30" s="21">
        <v>1.085</v>
      </c>
      <c r="M30" s="21">
        <f t="shared" si="0"/>
        <v>1.3639999999999999</v>
      </c>
    </row>
    <row r="31" spans="1:13" ht="15" customHeight="1" x14ac:dyDescent="0.25">
      <c r="A31" s="12" t="s">
        <v>6</v>
      </c>
      <c r="C31" s="21">
        <v>12.082475000000001</v>
      </c>
      <c r="D31" s="21">
        <v>5.9714499999999999</v>
      </c>
      <c r="E31" s="21">
        <v>74.074192999999994</v>
      </c>
      <c r="F31" s="21">
        <v>0.89600000000000002</v>
      </c>
      <c r="G31" s="21">
        <v>0</v>
      </c>
      <c r="H31" s="21">
        <v>67.962868999999998</v>
      </c>
      <c r="I31" s="21">
        <v>4.337415</v>
      </c>
      <c r="J31" s="21">
        <v>23.312760000000001</v>
      </c>
      <c r="K31" s="21">
        <v>2.1932499999999999</v>
      </c>
      <c r="L31" s="21">
        <v>2.4011110000000002</v>
      </c>
      <c r="M31" s="21">
        <f t="shared" si="0"/>
        <v>193.23152299999998</v>
      </c>
    </row>
    <row r="32" spans="1:13" ht="15" customHeight="1" x14ac:dyDescent="0.25">
      <c r="A32" s="12"/>
      <c r="C32" s="21">
        <v>0.35</v>
      </c>
      <c r="D32" s="21">
        <v>6.9044999999999996</v>
      </c>
      <c r="E32" s="21">
        <v>19.744074999999999</v>
      </c>
      <c r="F32" s="21">
        <v>2.831639</v>
      </c>
      <c r="G32" s="21">
        <v>0</v>
      </c>
      <c r="H32" s="21">
        <v>26.370861000000001</v>
      </c>
      <c r="I32" s="21">
        <v>4.2245119999999998</v>
      </c>
      <c r="J32" s="21">
        <v>3.6149629999999999</v>
      </c>
      <c r="K32" s="21">
        <v>2.332722</v>
      </c>
      <c r="L32" s="21">
        <v>4.1715330000000002</v>
      </c>
      <c r="M32" s="21">
        <f t="shared" si="0"/>
        <v>70.544804999999997</v>
      </c>
    </row>
    <row r="33" spans="1:13" ht="15" customHeight="1" x14ac:dyDescent="0.25">
      <c r="A33" s="12"/>
      <c r="C33" s="21">
        <v>2.3650000000000002</v>
      </c>
      <c r="D33" s="21">
        <v>6.1563330000000001</v>
      </c>
      <c r="E33" s="21">
        <v>28.465865999999998</v>
      </c>
      <c r="F33" s="21">
        <v>2.0125000000000002</v>
      </c>
      <c r="G33" s="21">
        <v>0.13600000000000001</v>
      </c>
      <c r="H33" s="21">
        <v>51.040762999999998</v>
      </c>
      <c r="I33" s="21">
        <v>4.5687800000000003</v>
      </c>
      <c r="J33" s="21">
        <v>2.4649000000000001</v>
      </c>
      <c r="K33" s="21">
        <v>5.5068999999999999</v>
      </c>
      <c r="L33" s="21">
        <v>6.8838400000000002</v>
      </c>
      <c r="M33" s="21">
        <f t="shared" si="0"/>
        <v>109.60088200000001</v>
      </c>
    </row>
    <row r="34" spans="1:13" ht="15" customHeight="1" x14ac:dyDescent="0.25">
      <c r="A34" s="19" t="s">
        <v>7</v>
      </c>
      <c r="C34" s="22">
        <v>52.322822000000002</v>
      </c>
      <c r="D34" s="22">
        <v>21.306450000000002</v>
      </c>
      <c r="E34" s="22">
        <v>129.6129</v>
      </c>
      <c r="F34" s="22">
        <v>110.706344</v>
      </c>
      <c r="G34" s="22">
        <v>18.59675</v>
      </c>
      <c r="H34" s="22">
        <v>174.778165</v>
      </c>
      <c r="I34" s="22">
        <v>335.562477</v>
      </c>
      <c r="J34" s="22">
        <v>130.88897700000001</v>
      </c>
      <c r="K34" s="22">
        <v>44.330815999999999</v>
      </c>
      <c r="L34" s="22">
        <v>117.806949</v>
      </c>
      <c r="M34" s="22">
        <f t="shared" si="0"/>
        <v>1135.91265</v>
      </c>
    </row>
    <row r="35" spans="1:13" ht="15" customHeight="1" x14ac:dyDescent="0.25">
      <c r="A35" s="12"/>
      <c r="C35" s="22">
        <v>30.416777</v>
      </c>
      <c r="D35" s="22">
        <v>19.459128</v>
      </c>
      <c r="E35" s="22">
        <v>107.02407700000001</v>
      </c>
      <c r="F35" s="22">
        <v>88.447954999999993</v>
      </c>
      <c r="G35" s="22">
        <v>11.233513</v>
      </c>
      <c r="H35" s="22">
        <v>136.17964599999999</v>
      </c>
      <c r="I35" s="22">
        <v>102.775384</v>
      </c>
      <c r="J35" s="22">
        <v>76.382707999999994</v>
      </c>
      <c r="K35" s="22">
        <v>31.313217999999999</v>
      </c>
      <c r="L35" s="22">
        <v>235.85001099999999</v>
      </c>
      <c r="M35" s="22">
        <f t="shared" si="0"/>
        <v>839.08241699999996</v>
      </c>
    </row>
    <row r="36" spans="1:13" ht="15" customHeight="1" x14ac:dyDescent="0.25">
      <c r="A36" s="12"/>
      <c r="C36" s="22">
        <v>7.1600140000000003</v>
      </c>
      <c r="D36" s="22">
        <v>28.007981000000001</v>
      </c>
      <c r="E36" s="22">
        <v>82.954243000000005</v>
      </c>
      <c r="F36" s="22">
        <v>80.356156999999996</v>
      </c>
      <c r="G36" s="22">
        <v>7.0951589999999998</v>
      </c>
      <c r="H36" s="22">
        <v>164.07207700000001</v>
      </c>
      <c r="I36" s="22">
        <v>85.432063999999997</v>
      </c>
      <c r="J36" s="22">
        <v>186.86681300000001</v>
      </c>
      <c r="K36" s="22">
        <v>89.152666999999994</v>
      </c>
      <c r="L36" s="22">
        <v>114.546284</v>
      </c>
      <c r="M36" s="22">
        <f t="shared" si="0"/>
        <v>845.64345899999989</v>
      </c>
    </row>
    <row r="37" spans="1:13" ht="15" customHeight="1" x14ac:dyDescent="0.25">
      <c r="A37" s="1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5" customHeight="1" x14ac:dyDescent="0.25">
      <c r="A38" s="1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5" customHeight="1" x14ac:dyDescent="0.25">
      <c r="A39" s="17" t="s">
        <v>107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5" customHeight="1" x14ac:dyDescent="0.25">
      <c r="A40" s="1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5" customHeight="1" x14ac:dyDescent="0.25">
      <c r="A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25">
      <c r="A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</sheetData>
  <pageMargins left="0.7" right="0.7" top="0.75" bottom="0.75" header="0.3" footer="0.3"/>
  <pageSetup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M27"/>
  <sheetViews>
    <sheetView workbookViewId="0">
      <selection activeCell="E4" sqref="E4"/>
    </sheetView>
  </sheetViews>
  <sheetFormatPr defaultColWidth="8.85546875" defaultRowHeight="15" customHeight="1" x14ac:dyDescent="0.25"/>
  <cols>
    <col min="1" max="1" width="21.5703125" style="2" customWidth="1"/>
    <col min="2" max="13" width="15.7109375" style="2" customWidth="1"/>
    <col min="14" max="16384" width="8.85546875" style="2"/>
  </cols>
  <sheetData>
    <row r="1" spans="1:13" ht="15" customHeight="1" x14ac:dyDescent="0.25">
      <c r="A1" s="1" t="s">
        <v>78</v>
      </c>
      <c r="B1" s="1"/>
      <c r="C1" s="1"/>
      <c r="D1" s="1"/>
      <c r="E1" s="1"/>
      <c r="F1" s="1"/>
      <c r="G1" s="1"/>
      <c r="H1" s="1"/>
    </row>
    <row r="2" spans="1:13" ht="15" customHeight="1" x14ac:dyDescent="0.25">
      <c r="A2" s="1" t="s">
        <v>73</v>
      </c>
      <c r="B2" s="1"/>
      <c r="C2" s="1"/>
      <c r="D2" s="1"/>
      <c r="E2" s="1"/>
      <c r="F2" s="1"/>
      <c r="G2" s="1"/>
      <c r="H2" s="1"/>
    </row>
    <row r="3" spans="1:13" ht="15" customHeight="1" x14ac:dyDescent="0.25">
      <c r="A3" s="1"/>
      <c r="B3" s="1"/>
      <c r="C3" s="1"/>
      <c r="D3" s="1"/>
      <c r="E3" s="1"/>
      <c r="F3" s="1"/>
      <c r="G3" s="1"/>
      <c r="H3" s="1"/>
    </row>
    <row r="4" spans="1:13" s="3" customFormat="1" ht="39.950000000000003" customHeight="1" x14ac:dyDescent="0.25">
      <c r="A4" s="6"/>
      <c r="B4" s="6" t="s">
        <v>102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99</v>
      </c>
      <c r="L4" s="7" t="s">
        <v>100</v>
      </c>
      <c r="M4" s="7" t="s">
        <v>7</v>
      </c>
    </row>
    <row r="5" spans="1:13" ht="1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customHeight="1" x14ac:dyDescent="0.25">
      <c r="A6" s="12" t="s">
        <v>74</v>
      </c>
      <c r="B6" s="3" t="s">
        <v>104</v>
      </c>
      <c r="C6" s="8">
        <v>54</v>
      </c>
      <c r="D6" s="8">
        <v>48</v>
      </c>
      <c r="E6" s="8">
        <v>48</v>
      </c>
      <c r="F6" s="8">
        <v>87</v>
      </c>
      <c r="G6" s="8">
        <v>6</v>
      </c>
      <c r="H6" s="8">
        <v>170</v>
      </c>
      <c r="I6" s="8">
        <v>127</v>
      </c>
      <c r="J6" s="8">
        <v>20</v>
      </c>
      <c r="K6" s="8">
        <v>17</v>
      </c>
      <c r="L6" s="16">
        <v>46</v>
      </c>
      <c r="M6" s="9">
        <f>SUM(C6:L6)</f>
        <v>623</v>
      </c>
    </row>
    <row r="7" spans="1:13" ht="15" customHeight="1" x14ac:dyDescent="0.25">
      <c r="A7" s="12"/>
      <c r="B7" s="3" t="s">
        <v>105</v>
      </c>
      <c r="C7" s="8">
        <v>51</v>
      </c>
      <c r="D7" s="8">
        <v>44</v>
      </c>
      <c r="E7" s="8">
        <v>31</v>
      </c>
      <c r="F7" s="8">
        <v>66</v>
      </c>
      <c r="G7" s="8">
        <v>12</v>
      </c>
      <c r="H7" s="8">
        <v>137</v>
      </c>
      <c r="I7" s="8">
        <v>167</v>
      </c>
      <c r="J7" s="8">
        <v>23</v>
      </c>
      <c r="K7" s="8">
        <v>32</v>
      </c>
      <c r="L7" s="16">
        <v>42</v>
      </c>
      <c r="M7" s="9">
        <f t="shared" ref="M7:M12" si="0">SUM(C7:L7)</f>
        <v>605</v>
      </c>
    </row>
    <row r="8" spans="1:13" ht="15" customHeight="1" x14ac:dyDescent="0.25">
      <c r="A8" s="12"/>
      <c r="B8" s="5" t="s">
        <v>106</v>
      </c>
      <c r="C8" s="10">
        <v>52</v>
      </c>
      <c r="D8" s="10">
        <v>67</v>
      </c>
      <c r="E8" s="10">
        <v>49</v>
      </c>
      <c r="F8" s="10">
        <v>56</v>
      </c>
      <c r="G8" s="10">
        <v>19</v>
      </c>
      <c r="H8" s="10">
        <v>167</v>
      </c>
      <c r="I8" s="10">
        <v>169</v>
      </c>
      <c r="J8" s="10">
        <v>14</v>
      </c>
      <c r="K8" s="10">
        <v>44</v>
      </c>
      <c r="L8" s="16">
        <v>39</v>
      </c>
      <c r="M8" s="9">
        <f t="shared" si="0"/>
        <v>676</v>
      </c>
    </row>
    <row r="9" spans="1:13" ht="15" customHeight="1" x14ac:dyDescent="0.25">
      <c r="A9" s="12"/>
      <c r="B9" s="3"/>
      <c r="C9" s="11"/>
      <c r="D9" s="11"/>
      <c r="E9" s="11"/>
      <c r="F9" s="11"/>
      <c r="G9" s="11"/>
      <c r="H9" s="11"/>
      <c r="I9" s="11"/>
      <c r="J9" s="11"/>
      <c r="K9" s="11"/>
      <c r="L9" s="12"/>
      <c r="M9" s="9"/>
    </row>
    <row r="10" spans="1:13" ht="15" customHeight="1" x14ac:dyDescent="0.25">
      <c r="A10" s="12" t="s">
        <v>75</v>
      </c>
      <c r="B10" s="3"/>
      <c r="C10" s="13">
        <v>198.82437899999999</v>
      </c>
      <c r="D10" s="13">
        <v>77.022424000000001</v>
      </c>
      <c r="E10" s="13">
        <v>74.782884999999993</v>
      </c>
      <c r="F10" s="13">
        <v>37.219253999999999</v>
      </c>
      <c r="G10" s="13">
        <v>16.314699999999998</v>
      </c>
      <c r="H10" s="13">
        <v>82.379508999999999</v>
      </c>
      <c r="I10" s="13">
        <v>58.746169000000002</v>
      </c>
      <c r="J10" s="13">
        <v>7.8187199999999999</v>
      </c>
      <c r="K10" s="13">
        <v>359.32449700000001</v>
      </c>
      <c r="L10" s="14">
        <v>24.055278999999999</v>
      </c>
      <c r="M10" s="15">
        <f t="shared" si="0"/>
        <v>936.48781599999995</v>
      </c>
    </row>
    <row r="11" spans="1:13" ht="15" customHeight="1" x14ac:dyDescent="0.25">
      <c r="A11" s="12"/>
      <c r="B11" s="3"/>
      <c r="C11" s="13">
        <v>546.26920600000005</v>
      </c>
      <c r="D11" s="13">
        <v>19.563013000000002</v>
      </c>
      <c r="E11" s="13">
        <v>33.805962999999998</v>
      </c>
      <c r="F11" s="13">
        <v>82.444329999999994</v>
      </c>
      <c r="G11" s="13">
        <v>1.9195629999999999</v>
      </c>
      <c r="H11" s="13">
        <v>62.906196999999999</v>
      </c>
      <c r="I11" s="13">
        <v>99.954014000000001</v>
      </c>
      <c r="J11" s="13">
        <v>7.332643</v>
      </c>
      <c r="K11" s="13">
        <v>150.651714</v>
      </c>
      <c r="L11" s="14">
        <v>32.872445999999997</v>
      </c>
      <c r="M11" s="15">
        <f t="shared" si="0"/>
        <v>1037.7190890000002</v>
      </c>
    </row>
    <row r="12" spans="1:13" ht="15" customHeight="1" x14ac:dyDescent="0.25">
      <c r="A12" s="12"/>
      <c r="C12" s="13">
        <v>572.17740200000003</v>
      </c>
      <c r="D12" s="13">
        <v>112.017898</v>
      </c>
      <c r="E12" s="13">
        <v>47.102379999999997</v>
      </c>
      <c r="F12" s="13">
        <v>27.154872000000001</v>
      </c>
      <c r="G12" s="13">
        <v>9.7286520000000003</v>
      </c>
      <c r="H12" s="13">
        <v>123.450335</v>
      </c>
      <c r="I12" s="13">
        <v>85.405663000000004</v>
      </c>
      <c r="J12" s="13">
        <v>6.0672499999999996</v>
      </c>
      <c r="K12" s="13">
        <v>274.88351499999999</v>
      </c>
      <c r="L12" s="14">
        <v>33.580759999999998</v>
      </c>
      <c r="M12" s="15">
        <f t="shared" si="0"/>
        <v>1291.5687270000001</v>
      </c>
    </row>
    <row r="13" spans="1:13" ht="15" customHeight="1" x14ac:dyDescent="0.25">
      <c r="A13" s="12"/>
    </row>
    <row r="14" spans="1:13" ht="15" customHeight="1" x14ac:dyDescent="0.25">
      <c r="A14" s="12"/>
    </row>
    <row r="15" spans="1:13" ht="15" customHeight="1" x14ac:dyDescent="0.25">
      <c r="A15" s="17" t="s">
        <v>107</v>
      </c>
    </row>
    <row r="16" spans="1:13" ht="15" customHeight="1" x14ac:dyDescent="0.25">
      <c r="A16" s="12"/>
    </row>
    <row r="17" spans="1:1" ht="15" customHeight="1" x14ac:dyDescent="0.25">
      <c r="A17" s="12"/>
    </row>
    <row r="18" spans="1:1" ht="15" customHeight="1" x14ac:dyDescent="0.25">
      <c r="A18" s="12"/>
    </row>
    <row r="19" spans="1:1" ht="15" customHeight="1" x14ac:dyDescent="0.25">
      <c r="A19" s="12"/>
    </row>
    <row r="20" spans="1:1" ht="15" customHeight="1" x14ac:dyDescent="0.25">
      <c r="A20" s="12"/>
    </row>
    <row r="21" spans="1:1" ht="15" customHeight="1" x14ac:dyDescent="0.25">
      <c r="A21" s="12"/>
    </row>
    <row r="22" spans="1:1" ht="15" customHeight="1" x14ac:dyDescent="0.25">
      <c r="A22" s="12"/>
    </row>
    <row r="23" spans="1:1" ht="15" customHeight="1" x14ac:dyDescent="0.25">
      <c r="A23" s="12"/>
    </row>
    <row r="24" spans="1:1" ht="15" customHeight="1" x14ac:dyDescent="0.25">
      <c r="A24" s="12"/>
    </row>
    <row r="25" spans="1:1" ht="15" customHeight="1" x14ac:dyDescent="0.25">
      <c r="A25" s="12"/>
    </row>
    <row r="26" spans="1:1" ht="15" customHeight="1" x14ac:dyDescent="0.25">
      <c r="A26" s="12"/>
    </row>
    <row r="27" spans="1:1" ht="15" customHeight="1" x14ac:dyDescent="0.25">
      <c r="A27" s="12"/>
    </row>
  </sheetData>
  <pageMargins left="0.7" right="0.7" top="0.75" bottom="0.75" header="0.3" footer="0.3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I91"/>
  <sheetViews>
    <sheetView workbookViewId="0"/>
  </sheetViews>
  <sheetFormatPr defaultColWidth="8.85546875" defaultRowHeight="15" customHeight="1" x14ac:dyDescent="0.25"/>
  <cols>
    <col min="1" max="2" width="25.7109375" style="2" customWidth="1"/>
    <col min="3" max="9" width="18.7109375" style="2" customWidth="1"/>
    <col min="10" max="16384" width="8.85546875" style="2"/>
  </cols>
  <sheetData>
    <row r="1" spans="1:9" ht="15" customHeight="1" x14ac:dyDescent="0.25">
      <c r="A1" s="1" t="s">
        <v>88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s="18" customFormat="1" ht="39.950000000000003" customHeight="1" x14ac:dyDescent="0.25">
      <c r="A5" s="20" t="s">
        <v>101</v>
      </c>
      <c r="B5" s="20" t="s">
        <v>102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7</v>
      </c>
    </row>
    <row r="6" spans="1:9" ht="15" customHeight="1" x14ac:dyDescent="0.25">
      <c r="B6" s="3"/>
    </row>
    <row r="7" spans="1:9" ht="15" customHeight="1" x14ac:dyDescent="0.25">
      <c r="A7" s="12" t="s">
        <v>10</v>
      </c>
      <c r="B7" s="3" t="s">
        <v>104</v>
      </c>
      <c r="C7" s="48">
        <v>117.294254</v>
      </c>
      <c r="D7" s="48">
        <v>5.9419579999999996</v>
      </c>
      <c r="E7" s="48">
        <v>0.72390600000000005</v>
      </c>
      <c r="F7" s="48">
        <v>38.939003999999997</v>
      </c>
      <c r="G7" s="48">
        <v>11.653801</v>
      </c>
      <c r="H7" s="48">
        <v>0</v>
      </c>
      <c r="I7" s="33">
        <v>174.55292299999999</v>
      </c>
    </row>
    <row r="8" spans="1:9" ht="15" customHeight="1" x14ac:dyDescent="0.25">
      <c r="A8" s="12"/>
      <c r="B8" s="3" t="s">
        <v>105</v>
      </c>
      <c r="C8" s="48">
        <v>97.964106999999998</v>
      </c>
      <c r="D8" s="48">
        <v>7.6193359999999997</v>
      </c>
      <c r="E8" s="48">
        <v>1.3071999999999999</v>
      </c>
      <c r="F8" s="48">
        <v>35.426769</v>
      </c>
      <c r="G8" s="48">
        <v>8.3666780000000003</v>
      </c>
      <c r="H8" s="48">
        <v>0</v>
      </c>
      <c r="I8" s="33">
        <v>150.68409</v>
      </c>
    </row>
    <row r="9" spans="1:9" ht="15" customHeight="1" x14ac:dyDescent="0.25">
      <c r="A9" s="12"/>
      <c r="B9" s="5" t="s">
        <v>109</v>
      </c>
      <c r="C9" s="48">
        <v>48.833714999999998</v>
      </c>
      <c r="D9" s="48">
        <v>2.6251419999999999</v>
      </c>
      <c r="E9" s="48">
        <v>0.39279999999999998</v>
      </c>
      <c r="F9" s="48">
        <v>39.692889000000001</v>
      </c>
      <c r="G9" s="48">
        <v>9.4947429999999997</v>
      </c>
      <c r="H9" s="48">
        <v>0</v>
      </c>
      <c r="I9" s="33">
        <v>101.039289</v>
      </c>
    </row>
    <row r="10" spans="1:9" ht="15" customHeight="1" x14ac:dyDescent="0.25">
      <c r="A10" s="12" t="s">
        <v>11</v>
      </c>
      <c r="B10" s="3"/>
      <c r="C10" s="48">
        <v>303.24620800000002</v>
      </c>
      <c r="D10" s="48">
        <v>34.259242999999998</v>
      </c>
      <c r="E10" s="48">
        <v>1.6701060000000001</v>
      </c>
      <c r="F10" s="48">
        <v>90.1708</v>
      </c>
      <c r="G10" s="48">
        <v>10.848383999999999</v>
      </c>
      <c r="H10" s="48">
        <v>0</v>
      </c>
      <c r="I10" s="33">
        <v>440.19474100000002</v>
      </c>
    </row>
    <row r="11" spans="1:9" ht="15" customHeight="1" x14ac:dyDescent="0.25">
      <c r="A11" s="12"/>
      <c r="B11" s="3"/>
      <c r="C11" s="48">
        <v>218.65659600000001</v>
      </c>
      <c r="D11" s="48">
        <v>24.804758</v>
      </c>
      <c r="E11" s="48">
        <v>0.86</v>
      </c>
      <c r="F11" s="48">
        <v>81.634152</v>
      </c>
      <c r="G11" s="48">
        <v>14.658668</v>
      </c>
      <c r="H11" s="48">
        <v>0</v>
      </c>
      <c r="I11" s="33">
        <v>340.61417399999999</v>
      </c>
    </row>
    <row r="12" spans="1:9" ht="15" customHeight="1" x14ac:dyDescent="0.25">
      <c r="A12" s="12"/>
      <c r="B12" s="3"/>
      <c r="C12" s="48">
        <v>229.92282</v>
      </c>
      <c r="D12" s="48">
        <v>45.080731</v>
      </c>
      <c r="E12" s="48">
        <v>2.2130000000000001</v>
      </c>
      <c r="F12" s="48">
        <v>93.033451999999997</v>
      </c>
      <c r="G12" s="48">
        <v>13.780362</v>
      </c>
      <c r="H12" s="48">
        <v>0</v>
      </c>
      <c r="I12" s="33">
        <v>384.03036500000002</v>
      </c>
    </row>
    <row r="13" spans="1:9" ht="15" customHeight="1" x14ac:dyDescent="0.25">
      <c r="A13" s="12" t="s">
        <v>12</v>
      </c>
      <c r="C13" s="48">
        <v>413.56909400000001</v>
      </c>
      <c r="D13" s="48">
        <v>57.916688000000001</v>
      </c>
      <c r="E13" s="48">
        <v>2.1320730000000001</v>
      </c>
      <c r="F13" s="48">
        <v>89.107359000000002</v>
      </c>
      <c r="G13" s="48">
        <v>12.383341</v>
      </c>
      <c r="H13" s="48">
        <v>0</v>
      </c>
      <c r="I13" s="33">
        <v>575.10855500000002</v>
      </c>
    </row>
    <row r="14" spans="1:9" ht="15" customHeight="1" x14ac:dyDescent="0.25">
      <c r="A14" s="12"/>
      <c r="C14" s="48">
        <v>317.28151800000001</v>
      </c>
      <c r="D14" s="48">
        <v>46.102308999999998</v>
      </c>
      <c r="E14" s="48">
        <v>2.12</v>
      </c>
      <c r="F14" s="48">
        <v>87.236479000000003</v>
      </c>
      <c r="G14" s="48">
        <v>11.703298</v>
      </c>
      <c r="H14" s="48">
        <v>0</v>
      </c>
      <c r="I14" s="33">
        <v>464.44360399999999</v>
      </c>
    </row>
    <row r="15" spans="1:9" ht="15" customHeight="1" x14ac:dyDescent="0.25">
      <c r="A15" s="12"/>
      <c r="C15" s="48">
        <v>372.58160800000002</v>
      </c>
      <c r="D15" s="48">
        <v>47.043191999999998</v>
      </c>
      <c r="E15" s="48">
        <v>2.63</v>
      </c>
      <c r="F15" s="48">
        <v>99.531599999999997</v>
      </c>
      <c r="G15" s="48">
        <v>15.517922</v>
      </c>
      <c r="H15" s="48">
        <v>0</v>
      </c>
      <c r="I15" s="33">
        <v>537.30432199999996</v>
      </c>
    </row>
    <row r="16" spans="1:9" ht="15" customHeight="1" x14ac:dyDescent="0.25">
      <c r="A16" s="12" t="s">
        <v>13</v>
      </c>
      <c r="C16" s="48">
        <v>530.83613500000001</v>
      </c>
      <c r="D16" s="48">
        <v>103.10938899999999</v>
      </c>
      <c r="E16" s="48">
        <v>2.6181969999999999</v>
      </c>
      <c r="F16" s="48">
        <v>79.271597</v>
      </c>
      <c r="G16" s="48">
        <v>14.724919999999999</v>
      </c>
      <c r="H16" s="48">
        <v>0</v>
      </c>
      <c r="I16" s="33">
        <v>730.56023800000003</v>
      </c>
    </row>
    <row r="17" spans="1:9" ht="15" customHeight="1" x14ac:dyDescent="0.25">
      <c r="A17" s="12"/>
      <c r="C17" s="48">
        <v>420.69244700000002</v>
      </c>
      <c r="D17" s="48">
        <v>72.948763999999997</v>
      </c>
      <c r="E17" s="48">
        <v>2.1560000000000001</v>
      </c>
      <c r="F17" s="48">
        <v>73.133527000000001</v>
      </c>
      <c r="G17" s="48">
        <v>9.1544980000000002</v>
      </c>
      <c r="H17" s="48">
        <v>0</v>
      </c>
      <c r="I17" s="33">
        <v>578.08523600000001</v>
      </c>
    </row>
    <row r="18" spans="1:9" ht="15" customHeight="1" x14ac:dyDescent="0.25">
      <c r="A18" s="12"/>
      <c r="C18" s="48">
        <v>500.83506699999998</v>
      </c>
      <c r="D18" s="48">
        <v>77.271990000000002</v>
      </c>
      <c r="E18" s="48">
        <v>2.67272</v>
      </c>
      <c r="F18" s="48">
        <v>77.337226999999999</v>
      </c>
      <c r="G18" s="48">
        <v>12.374606</v>
      </c>
      <c r="H18" s="48">
        <v>0</v>
      </c>
      <c r="I18" s="33">
        <v>670.49161000000004</v>
      </c>
    </row>
    <row r="19" spans="1:9" ht="15" customHeight="1" x14ac:dyDescent="0.25">
      <c r="A19" s="12" t="s">
        <v>14</v>
      </c>
      <c r="C19" s="49">
        <v>811.50476500000002</v>
      </c>
      <c r="D19" s="49">
        <v>161.30996500000001</v>
      </c>
      <c r="E19" s="49">
        <v>5.2530000000000001</v>
      </c>
      <c r="F19" s="49">
        <v>71.334737000000004</v>
      </c>
      <c r="G19" s="49">
        <v>10.795519000000001</v>
      </c>
      <c r="H19" s="49">
        <v>0</v>
      </c>
      <c r="I19" s="32">
        <v>1060.1979859999999</v>
      </c>
    </row>
    <row r="20" spans="1:9" ht="15" customHeight="1" x14ac:dyDescent="0.25">
      <c r="A20" s="12"/>
      <c r="C20" s="49">
        <v>533.88962700000002</v>
      </c>
      <c r="D20" s="49">
        <v>93.866825000000006</v>
      </c>
      <c r="E20" s="49">
        <v>1.88</v>
      </c>
      <c r="F20" s="49">
        <v>52.673437</v>
      </c>
      <c r="G20" s="49">
        <v>13.929316</v>
      </c>
      <c r="H20" s="49">
        <v>0</v>
      </c>
      <c r="I20" s="32">
        <v>696.23920499999997</v>
      </c>
    </row>
    <row r="21" spans="1:9" ht="15" customHeight="1" x14ac:dyDescent="0.25">
      <c r="A21" s="12"/>
      <c r="C21" s="49">
        <v>565.60733500000003</v>
      </c>
      <c r="D21" s="49">
        <v>102.783272</v>
      </c>
      <c r="E21" s="49">
        <v>1.8446670000000001</v>
      </c>
      <c r="F21" s="49">
        <v>77.769746999999995</v>
      </c>
      <c r="G21" s="49">
        <v>12.312811</v>
      </c>
      <c r="H21" s="49">
        <v>0</v>
      </c>
      <c r="I21" s="32">
        <v>760.31783199999995</v>
      </c>
    </row>
    <row r="22" spans="1:9" ht="15" customHeight="1" x14ac:dyDescent="0.25">
      <c r="A22" s="12" t="s">
        <v>15</v>
      </c>
      <c r="C22" s="49">
        <v>690.35805800000003</v>
      </c>
      <c r="D22" s="49">
        <v>135.94461200000001</v>
      </c>
      <c r="E22" s="49">
        <v>5.1327340000000001</v>
      </c>
      <c r="F22" s="49">
        <v>65.154927999999998</v>
      </c>
      <c r="G22" s="49">
        <v>13.487111000000001</v>
      </c>
      <c r="H22" s="49">
        <v>0</v>
      </c>
      <c r="I22" s="32">
        <v>910.07744300000002</v>
      </c>
    </row>
    <row r="23" spans="1:9" ht="15" customHeight="1" x14ac:dyDescent="0.25">
      <c r="A23" s="12"/>
      <c r="C23" s="49">
        <v>522.204836</v>
      </c>
      <c r="D23" s="49">
        <v>104.327656</v>
      </c>
      <c r="E23" s="49">
        <v>4.7</v>
      </c>
      <c r="F23" s="49">
        <v>60.513570999999999</v>
      </c>
      <c r="G23" s="49">
        <v>12.176144000000001</v>
      </c>
      <c r="H23" s="49">
        <v>0</v>
      </c>
      <c r="I23" s="32">
        <v>703.92220699999996</v>
      </c>
    </row>
    <row r="24" spans="1:9" ht="15" customHeight="1" x14ac:dyDescent="0.25">
      <c r="A24" s="12"/>
      <c r="C24" s="49">
        <v>599.73037799999997</v>
      </c>
      <c r="D24" s="49">
        <v>92.028648000000004</v>
      </c>
      <c r="E24" s="49">
        <v>5.6749999999999998</v>
      </c>
      <c r="F24" s="49">
        <v>58.445507999999997</v>
      </c>
      <c r="G24" s="49">
        <v>17.678094999999999</v>
      </c>
      <c r="H24" s="49">
        <v>0</v>
      </c>
      <c r="I24" s="32">
        <v>773.55762900000002</v>
      </c>
    </row>
    <row r="25" spans="1:9" ht="15" customHeight="1" x14ac:dyDescent="0.25">
      <c r="A25" s="12" t="s">
        <v>16</v>
      </c>
      <c r="C25" s="49">
        <v>535.24119700000006</v>
      </c>
      <c r="D25" s="49">
        <v>123.62642</v>
      </c>
      <c r="E25" s="49">
        <v>6.7510000000000003</v>
      </c>
      <c r="F25" s="49">
        <v>65.984685999999996</v>
      </c>
      <c r="G25" s="49">
        <v>10.290042</v>
      </c>
      <c r="H25" s="49">
        <v>0</v>
      </c>
      <c r="I25" s="32">
        <v>741.89334499999995</v>
      </c>
    </row>
    <row r="26" spans="1:9" ht="15" customHeight="1" x14ac:dyDescent="0.25">
      <c r="A26" s="12"/>
      <c r="C26" s="49">
        <v>401.29208699999998</v>
      </c>
      <c r="D26" s="49">
        <v>132.644735</v>
      </c>
      <c r="E26" s="49">
        <v>2.72</v>
      </c>
      <c r="F26" s="49">
        <v>55.074160999999997</v>
      </c>
      <c r="G26" s="49">
        <v>9.2218350000000004</v>
      </c>
      <c r="H26" s="49">
        <v>0</v>
      </c>
      <c r="I26" s="32">
        <v>600.95281799999998</v>
      </c>
    </row>
    <row r="27" spans="1:9" ht="15" customHeight="1" x14ac:dyDescent="0.25">
      <c r="A27" s="12"/>
      <c r="C27" s="49">
        <v>502.92135200000001</v>
      </c>
      <c r="D27" s="49">
        <v>122.352063</v>
      </c>
      <c r="E27" s="49">
        <v>8.8822650000000003</v>
      </c>
      <c r="F27" s="49">
        <v>53.189390000000003</v>
      </c>
      <c r="G27" s="49">
        <v>12.850023</v>
      </c>
      <c r="H27" s="49">
        <v>0</v>
      </c>
      <c r="I27" s="32">
        <v>700.19509300000004</v>
      </c>
    </row>
    <row r="28" spans="1:9" ht="15" customHeight="1" x14ac:dyDescent="0.25">
      <c r="A28" s="12" t="s">
        <v>17</v>
      </c>
      <c r="C28" s="49">
        <v>564.09156499999995</v>
      </c>
      <c r="D28" s="49">
        <v>155.06509199999999</v>
      </c>
      <c r="E28" s="49">
        <v>10.728</v>
      </c>
      <c r="F28" s="49">
        <v>54.753104999999998</v>
      </c>
      <c r="G28" s="49">
        <v>16.685739000000002</v>
      </c>
      <c r="H28" s="49">
        <v>0</v>
      </c>
      <c r="I28" s="32">
        <v>801.32350099999996</v>
      </c>
    </row>
    <row r="29" spans="1:9" ht="15" customHeight="1" x14ac:dyDescent="0.25">
      <c r="A29" s="12"/>
      <c r="C29" s="49">
        <v>460.03011400000003</v>
      </c>
      <c r="D29" s="49">
        <v>112.39837199999999</v>
      </c>
      <c r="E29" s="49">
        <v>8.3176670000000001</v>
      </c>
      <c r="F29" s="49">
        <v>38.330466999999999</v>
      </c>
      <c r="G29" s="49">
        <v>12.176593</v>
      </c>
      <c r="H29" s="49">
        <v>0</v>
      </c>
      <c r="I29" s="32">
        <v>631.25321299999996</v>
      </c>
    </row>
    <row r="30" spans="1:9" ht="15" customHeight="1" x14ac:dyDescent="0.25">
      <c r="A30" s="12"/>
      <c r="C30" s="49">
        <v>575.35251700000003</v>
      </c>
      <c r="D30" s="49">
        <v>104.464541</v>
      </c>
      <c r="E30" s="49">
        <v>10.795954</v>
      </c>
      <c r="F30" s="49">
        <v>51.027785999999999</v>
      </c>
      <c r="G30" s="49">
        <v>22.100352000000001</v>
      </c>
      <c r="H30" s="49">
        <v>0</v>
      </c>
      <c r="I30" s="32">
        <v>763.74114999999995</v>
      </c>
    </row>
    <row r="31" spans="1:9" ht="15" customHeight="1" x14ac:dyDescent="0.25">
      <c r="A31" s="12" t="s">
        <v>18</v>
      </c>
      <c r="C31" s="49">
        <v>399.50059199999998</v>
      </c>
      <c r="D31" s="49">
        <v>134.86186699999999</v>
      </c>
      <c r="E31" s="49">
        <v>7.71</v>
      </c>
      <c r="F31" s="49">
        <v>34.864404</v>
      </c>
      <c r="G31" s="49">
        <v>12.981833</v>
      </c>
      <c r="H31" s="49">
        <v>0</v>
      </c>
      <c r="I31" s="32">
        <v>589.91869599999995</v>
      </c>
    </row>
    <row r="32" spans="1:9" ht="15" customHeight="1" x14ac:dyDescent="0.25">
      <c r="A32" s="12"/>
      <c r="C32" s="49">
        <v>420.73395900000003</v>
      </c>
      <c r="D32" s="49">
        <v>136.860983</v>
      </c>
      <c r="E32" s="49">
        <v>5.2</v>
      </c>
      <c r="F32" s="49">
        <v>30.841287000000001</v>
      </c>
      <c r="G32" s="49">
        <v>8.5820000000000007</v>
      </c>
      <c r="H32" s="49">
        <v>0</v>
      </c>
      <c r="I32" s="32">
        <v>602.21822899999995</v>
      </c>
    </row>
    <row r="33" spans="1:9" ht="15" customHeight="1" x14ac:dyDescent="0.25">
      <c r="A33" s="12"/>
      <c r="C33" s="49">
        <v>565.82806400000004</v>
      </c>
      <c r="D33" s="49">
        <v>133.61544000000001</v>
      </c>
      <c r="E33" s="49">
        <v>8.4466900000000003</v>
      </c>
      <c r="F33" s="49">
        <v>41.837432</v>
      </c>
      <c r="G33" s="49">
        <v>8.6334499999999998</v>
      </c>
      <c r="H33" s="49">
        <v>0</v>
      </c>
      <c r="I33" s="32">
        <v>758.36107600000003</v>
      </c>
    </row>
    <row r="34" spans="1:9" ht="15" customHeight="1" x14ac:dyDescent="0.25">
      <c r="A34" s="12" t="s">
        <v>19</v>
      </c>
      <c r="C34" s="49">
        <v>270.54734500000001</v>
      </c>
      <c r="D34" s="49">
        <v>83.707710000000006</v>
      </c>
      <c r="E34" s="49">
        <v>20.562819999999999</v>
      </c>
      <c r="F34" s="49">
        <v>39.013841999999997</v>
      </c>
      <c r="G34" s="49">
        <v>14.553160999999999</v>
      </c>
      <c r="H34" s="49">
        <v>0</v>
      </c>
      <c r="I34" s="32">
        <v>428.38487800000001</v>
      </c>
    </row>
    <row r="35" spans="1:9" ht="15" customHeight="1" x14ac:dyDescent="0.25">
      <c r="A35" s="12"/>
      <c r="C35" s="49">
        <v>231.584543</v>
      </c>
      <c r="D35" s="49">
        <v>78.606326999999993</v>
      </c>
      <c r="E35" s="49">
        <v>16.565000000000001</v>
      </c>
      <c r="F35" s="49">
        <v>28.897936000000001</v>
      </c>
      <c r="G35" s="49">
        <v>11.29041</v>
      </c>
      <c r="H35" s="49">
        <v>0</v>
      </c>
      <c r="I35" s="32">
        <v>366.94421599999998</v>
      </c>
    </row>
    <row r="36" spans="1:9" ht="15" customHeight="1" x14ac:dyDescent="0.25">
      <c r="A36" s="12"/>
      <c r="C36" s="49">
        <v>312.66962799999999</v>
      </c>
      <c r="D36" s="49">
        <v>91.09769</v>
      </c>
      <c r="E36" s="49">
        <v>20.356449999999999</v>
      </c>
      <c r="F36" s="49">
        <v>23.001078</v>
      </c>
      <c r="G36" s="49">
        <v>11.372723000000001</v>
      </c>
      <c r="H36" s="49">
        <v>0</v>
      </c>
      <c r="I36" s="32">
        <v>458.497569</v>
      </c>
    </row>
    <row r="37" spans="1:9" ht="15" customHeight="1" x14ac:dyDescent="0.25">
      <c r="A37" s="12" t="s">
        <v>20</v>
      </c>
      <c r="C37" s="32">
        <v>1178.6526409999999</v>
      </c>
      <c r="D37" s="32">
        <v>1626.3161580000001</v>
      </c>
      <c r="E37" s="32">
        <v>1622.8792679999999</v>
      </c>
      <c r="F37" s="32">
        <v>507.31818800000002</v>
      </c>
      <c r="G37" s="32">
        <v>808.08396500000003</v>
      </c>
      <c r="H37" s="32">
        <v>0</v>
      </c>
      <c r="I37" s="32">
        <v>5743.2502199999999</v>
      </c>
    </row>
    <row r="38" spans="1:9" ht="15" customHeight="1" x14ac:dyDescent="0.25">
      <c r="A38" s="12"/>
      <c r="C38" s="32">
        <v>1157.2870989999999</v>
      </c>
      <c r="D38" s="32">
        <v>1323.580324</v>
      </c>
      <c r="E38" s="32">
        <v>1705.794024</v>
      </c>
      <c r="F38" s="32">
        <v>295.32063099999999</v>
      </c>
      <c r="G38" s="32">
        <v>926.45964900000001</v>
      </c>
      <c r="H38" s="32">
        <v>0</v>
      </c>
      <c r="I38" s="32">
        <v>5408.4417270000004</v>
      </c>
    </row>
    <row r="39" spans="1:9" ht="15" customHeight="1" x14ac:dyDescent="0.25">
      <c r="A39" s="12"/>
      <c r="C39" s="32">
        <v>1212.4601009999999</v>
      </c>
      <c r="D39" s="32">
        <v>3608.3667580000001</v>
      </c>
      <c r="E39" s="32">
        <v>2721.2905529999998</v>
      </c>
      <c r="F39" s="32">
        <v>387.61298799999997</v>
      </c>
      <c r="G39" s="32">
        <v>1155.45364</v>
      </c>
      <c r="H39" s="32">
        <v>0</v>
      </c>
      <c r="I39" s="32">
        <v>9085.1840400000001</v>
      </c>
    </row>
    <row r="40" spans="1:9" ht="15" customHeight="1" x14ac:dyDescent="0.25">
      <c r="A40" s="12"/>
      <c r="C40" s="49"/>
      <c r="D40" s="49"/>
      <c r="E40" s="49"/>
      <c r="F40" s="49"/>
      <c r="G40" s="49"/>
      <c r="H40" s="49"/>
      <c r="I40" s="32"/>
    </row>
    <row r="41" spans="1:9" s="1" customFormat="1" ht="15" customHeight="1" x14ac:dyDescent="0.25">
      <c r="A41" s="19" t="s">
        <v>7</v>
      </c>
      <c r="C41" s="34">
        <v>5814.8418540000002</v>
      </c>
      <c r="D41" s="34">
        <v>2622.0591020000002</v>
      </c>
      <c r="E41" s="34">
        <v>1686.161104</v>
      </c>
      <c r="F41" s="34">
        <v>1135.91265</v>
      </c>
      <c r="G41" s="34">
        <v>936.48781599999995</v>
      </c>
      <c r="H41" s="34">
        <v>0</v>
      </c>
      <c r="I41" s="34">
        <v>12195.462525999999</v>
      </c>
    </row>
    <row r="42" spans="1:9" ht="15" customHeight="1" x14ac:dyDescent="0.25">
      <c r="A42" s="12"/>
      <c r="C42" s="34">
        <v>4781.6169330000002</v>
      </c>
      <c r="D42" s="34">
        <v>2133.760389</v>
      </c>
      <c r="E42" s="34">
        <v>1751.6198910000001</v>
      </c>
      <c r="F42" s="34">
        <v>839.08241699999996</v>
      </c>
      <c r="G42" s="34">
        <v>1037.7190889999999</v>
      </c>
      <c r="H42" s="34">
        <v>0</v>
      </c>
      <c r="I42" s="34">
        <v>10543.798719</v>
      </c>
    </row>
    <row r="43" spans="1:9" ht="15" customHeight="1" x14ac:dyDescent="0.25">
      <c r="A43" s="12"/>
      <c r="C43" s="34">
        <v>5486.742585</v>
      </c>
      <c r="D43" s="34">
        <v>4426.7294670000001</v>
      </c>
      <c r="E43" s="34">
        <v>2785.2000990000001</v>
      </c>
      <c r="F43" s="34">
        <v>1002.479097</v>
      </c>
      <c r="G43" s="34">
        <v>1291.5687270000001</v>
      </c>
      <c r="H43" s="34">
        <v>0</v>
      </c>
      <c r="I43" s="34">
        <v>14992.719975</v>
      </c>
    </row>
    <row r="44" spans="1:9" ht="15" customHeight="1" x14ac:dyDescent="0.25">
      <c r="A44" s="12"/>
      <c r="C44" s="23"/>
      <c r="D44" s="23"/>
      <c r="E44" s="23"/>
      <c r="F44" s="23"/>
      <c r="G44" s="23"/>
      <c r="H44" s="23"/>
      <c r="I44" s="23"/>
    </row>
    <row r="45" spans="1:9" s="1" customFormat="1" ht="15" customHeight="1" x14ac:dyDescent="0.25">
      <c r="A45" s="19" t="s">
        <v>21</v>
      </c>
      <c r="C45" s="50">
        <v>47.680371626767773</v>
      </c>
      <c r="D45" s="50">
        <v>21.500284195125246</v>
      </c>
      <c r="E45" s="50">
        <v>13.826134928504802</v>
      </c>
      <c r="F45" s="50">
        <v>9.3142236104477547</v>
      </c>
      <c r="G45" s="50">
        <v>7.6789856391544289</v>
      </c>
      <c r="H45" s="50">
        <v>0</v>
      </c>
      <c r="I45" s="50">
        <v>100</v>
      </c>
    </row>
    <row r="46" spans="1:9" s="1" customFormat="1" ht="15" customHeight="1" x14ac:dyDescent="0.25">
      <c r="A46" s="19"/>
      <c r="C46" s="50">
        <v>45.350039965989609</v>
      </c>
      <c r="D46" s="50">
        <v>20.237112314700664</v>
      </c>
      <c r="E46" s="50">
        <v>16.612797130161148</v>
      </c>
      <c r="F46" s="50">
        <v>7.9580655830233882</v>
      </c>
      <c r="G46" s="50">
        <v>9.8419850061251903</v>
      </c>
      <c r="H46" s="50">
        <v>0</v>
      </c>
      <c r="I46" s="50">
        <v>100</v>
      </c>
    </row>
    <row r="47" spans="1:9" s="1" customFormat="1" ht="15" customHeight="1" x14ac:dyDescent="0.25">
      <c r="A47" s="19"/>
      <c r="C47" s="50">
        <v>36.59604524161734</v>
      </c>
      <c r="D47" s="50">
        <v>29.525859713123872</v>
      </c>
      <c r="E47" s="50">
        <v>18.577016736417772</v>
      </c>
      <c r="F47" s="50">
        <v>6.68643914294144</v>
      </c>
      <c r="G47" s="50">
        <v>8.6146391658995825</v>
      </c>
      <c r="H47" s="50">
        <v>0</v>
      </c>
      <c r="I47" s="50">
        <v>100</v>
      </c>
    </row>
    <row r="48" spans="1:9" s="1" customFormat="1" ht="15" customHeight="1" x14ac:dyDescent="0.25">
      <c r="A48" s="19"/>
      <c r="C48" s="45"/>
      <c r="D48" s="45"/>
      <c r="E48" s="45"/>
      <c r="F48" s="45"/>
      <c r="G48" s="45"/>
      <c r="H48" s="45"/>
      <c r="I48" s="45"/>
    </row>
    <row r="49" spans="1:9" s="1" customFormat="1" ht="15" customHeight="1" x14ac:dyDescent="0.25">
      <c r="A49" s="17" t="s">
        <v>107</v>
      </c>
      <c r="C49" s="45"/>
      <c r="D49" s="45"/>
      <c r="E49" s="45"/>
      <c r="F49" s="45"/>
      <c r="G49" s="45"/>
      <c r="H49" s="45"/>
      <c r="I49" s="45"/>
    </row>
    <row r="50" spans="1:9" s="1" customFormat="1" ht="15" customHeight="1" x14ac:dyDescent="0.25">
      <c r="C50" s="45"/>
      <c r="D50" s="45"/>
      <c r="E50" s="45"/>
      <c r="F50" s="45"/>
      <c r="G50" s="45"/>
      <c r="H50" s="45"/>
      <c r="I50" s="45"/>
    </row>
    <row r="53" spans="1:9" s="1" customFormat="1" ht="15" customHeight="1" x14ac:dyDescent="0.25">
      <c r="A53" s="1" t="s">
        <v>87</v>
      </c>
    </row>
    <row r="54" spans="1:9" s="1" customFormat="1" ht="15" customHeight="1" x14ac:dyDescent="0.25">
      <c r="A54" s="1" t="s">
        <v>25</v>
      </c>
    </row>
    <row r="55" spans="1:9" s="1" customFormat="1" ht="15" customHeight="1" x14ac:dyDescent="0.25">
      <c r="A55" s="46" t="s">
        <v>98</v>
      </c>
    </row>
    <row r="56" spans="1:9" s="1" customFormat="1" ht="15" customHeight="1" x14ac:dyDescent="0.25"/>
    <row r="57" spans="1:9" s="24" customFormat="1" ht="39.950000000000003" customHeight="1" x14ac:dyDescent="0.25">
      <c r="A57" s="20" t="s">
        <v>101</v>
      </c>
      <c r="B57" s="20" t="s">
        <v>102</v>
      </c>
      <c r="C57" s="20" t="s">
        <v>1</v>
      </c>
      <c r="D57" s="20" t="s">
        <v>2</v>
      </c>
      <c r="E57" s="20" t="s">
        <v>3</v>
      </c>
      <c r="F57" s="20" t="s">
        <v>4</v>
      </c>
      <c r="G57" s="20" t="s">
        <v>5</v>
      </c>
      <c r="H57" s="20" t="s">
        <v>6</v>
      </c>
      <c r="I57" s="20" t="s">
        <v>7</v>
      </c>
    </row>
    <row r="59" spans="1:9" ht="15" customHeight="1" x14ac:dyDescent="0.25">
      <c r="A59" s="12" t="s">
        <v>10</v>
      </c>
      <c r="B59" s="47" t="s">
        <v>111</v>
      </c>
      <c r="C59" s="51">
        <v>-58.366489973157591</v>
      </c>
      <c r="D59" s="51">
        <v>-55.820253189268584</v>
      </c>
      <c r="E59" s="51">
        <v>-45.738811392639377</v>
      </c>
      <c r="F59" s="51">
        <v>1.9360664694967511</v>
      </c>
      <c r="G59" s="51">
        <v>-18.526642080124759</v>
      </c>
      <c r="H59" s="51" t="s">
        <v>110</v>
      </c>
      <c r="I59" s="51">
        <v>-42.115384111900546</v>
      </c>
    </row>
    <row r="60" spans="1:9" ht="15" customHeight="1" x14ac:dyDescent="0.25">
      <c r="A60" s="12"/>
      <c r="B60" s="47" t="s">
        <v>112</v>
      </c>
      <c r="C60" s="51">
        <v>-50.151421275141111</v>
      </c>
      <c r="D60" s="51">
        <v>-65.546315321965068</v>
      </c>
      <c r="E60" s="51">
        <v>-69.951040391676869</v>
      </c>
      <c r="F60" s="51">
        <v>12.042080382774969</v>
      </c>
      <c r="G60" s="51">
        <v>13.48283034198279</v>
      </c>
      <c r="H60" s="51" t="s">
        <v>110</v>
      </c>
      <c r="I60" s="51">
        <v>-32.946279199084657</v>
      </c>
    </row>
    <row r="61" spans="1:9" ht="15" customHeight="1" x14ac:dyDescent="0.25">
      <c r="A61" s="12" t="s">
        <v>11</v>
      </c>
      <c r="C61" s="51">
        <v>-24.179490481872747</v>
      </c>
      <c r="D61" s="51">
        <v>31.587061045102502</v>
      </c>
      <c r="E61" s="51">
        <v>32.506559463890312</v>
      </c>
      <c r="F61" s="51">
        <v>3.1746995701490874</v>
      </c>
      <c r="G61" s="51">
        <v>27.026864093306429</v>
      </c>
      <c r="H61" s="51" t="s">
        <v>110</v>
      </c>
      <c r="I61" s="51">
        <v>-12.758983869823197</v>
      </c>
    </row>
    <row r="62" spans="1:9" ht="15" customHeight="1" x14ac:dyDescent="0.25">
      <c r="A62" s="12"/>
      <c r="C62" s="51">
        <v>5.1524738819221199</v>
      </c>
      <c r="D62" s="51">
        <v>81.742272994560153</v>
      </c>
      <c r="E62" s="51">
        <v>157.32558139534888</v>
      </c>
      <c r="F62" s="51">
        <v>13.963886095123513</v>
      </c>
      <c r="G62" s="51">
        <v>-5.991717664933816</v>
      </c>
      <c r="H62" s="51" t="s">
        <v>110</v>
      </c>
      <c r="I62" s="51">
        <v>12.7464428418061</v>
      </c>
    </row>
    <row r="63" spans="1:9" ht="15" customHeight="1" x14ac:dyDescent="0.25">
      <c r="A63" s="12" t="s">
        <v>12</v>
      </c>
      <c r="C63" s="51">
        <v>-9.91067432132634</v>
      </c>
      <c r="D63" s="51">
        <v>-18.774374667280696</v>
      </c>
      <c r="E63" s="51">
        <v>23.354125304339931</v>
      </c>
      <c r="F63" s="51">
        <v>11.698518637501081</v>
      </c>
      <c r="G63" s="51">
        <v>25.312886078159352</v>
      </c>
      <c r="H63" s="51" t="s">
        <v>110</v>
      </c>
      <c r="I63" s="51">
        <v>-6.5734082150803772</v>
      </c>
    </row>
    <row r="64" spans="1:9" ht="15" customHeight="1" x14ac:dyDescent="0.25">
      <c r="A64" s="12"/>
      <c r="C64" s="51">
        <v>17.429344875991177</v>
      </c>
      <c r="D64" s="51">
        <v>2.040858734429122</v>
      </c>
      <c r="E64" s="51">
        <v>24.056603773584897</v>
      </c>
      <c r="F64" s="51">
        <v>14.094013354207007</v>
      </c>
      <c r="G64" s="51">
        <v>32.594436200804239</v>
      </c>
      <c r="H64" s="51" t="s">
        <v>110</v>
      </c>
      <c r="I64" s="51">
        <v>15.68774278997283</v>
      </c>
    </row>
    <row r="65" spans="1:9" ht="15" customHeight="1" x14ac:dyDescent="0.25">
      <c r="A65" s="12" t="s">
        <v>13</v>
      </c>
      <c r="C65" s="51">
        <v>-5.6516627301568434</v>
      </c>
      <c r="D65" s="51">
        <v>-25.058240816459488</v>
      </c>
      <c r="E65" s="51">
        <v>2.0824636190477577</v>
      </c>
      <c r="F65" s="51">
        <v>-2.440180434361622</v>
      </c>
      <c r="G65" s="51">
        <v>-15.961472116656665</v>
      </c>
      <c r="H65" s="51" t="s">
        <v>110</v>
      </c>
      <c r="I65" s="51">
        <v>-8.222269003367245</v>
      </c>
    </row>
    <row r="66" spans="1:9" ht="15" customHeight="1" x14ac:dyDescent="0.25">
      <c r="A66" s="12"/>
      <c r="C66" s="51">
        <v>19.050168495180969</v>
      </c>
      <c r="D66" s="51">
        <v>5.9263869090365944</v>
      </c>
      <c r="E66" s="51">
        <v>23.966604823747659</v>
      </c>
      <c r="F66" s="51">
        <v>5.7479793091340809</v>
      </c>
      <c r="G66" s="51">
        <v>35.175145595094335</v>
      </c>
      <c r="H66" s="51" t="s">
        <v>110</v>
      </c>
      <c r="I66" s="51">
        <v>15.984904689729888</v>
      </c>
    </row>
    <row r="67" spans="1:9" ht="15" customHeight="1" x14ac:dyDescent="0.25">
      <c r="A67" s="12" t="s">
        <v>14</v>
      </c>
      <c r="C67" s="51">
        <v>-30.301415420524364</v>
      </c>
      <c r="D67" s="51">
        <v>-36.282131113226647</v>
      </c>
      <c r="E67" s="51">
        <v>-64.8835522558538</v>
      </c>
      <c r="F67" s="51">
        <v>9.0208645473803131</v>
      </c>
      <c r="G67" s="51">
        <v>14.054831453679981</v>
      </c>
      <c r="H67" s="51" t="s">
        <v>110</v>
      </c>
      <c r="I67" s="51">
        <v>-28.285297459525637</v>
      </c>
    </row>
    <row r="68" spans="1:9" ht="15" customHeight="1" x14ac:dyDescent="0.25">
      <c r="A68" s="12"/>
      <c r="C68" s="51">
        <v>5.9408736180596406</v>
      </c>
      <c r="D68" s="51">
        <v>9.4990397299578291</v>
      </c>
      <c r="E68" s="51">
        <v>-1.8794148936170103</v>
      </c>
      <c r="F68" s="51">
        <v>47.645096711649927</v>
      </c>
      <c r="G68" s="51">
        <v>-11.605056558412485</v>
      </c>
      <c r="H68" s="51" t="s">
        <v>110</v>
      </c>
      <c r="I68" s="51">
        <v>9.2035361611100228</v>
      </c>
    </row>
    <row r="69" spans="1:9" ht="15" customHeight="1" x14ac:dyDescent="0.25">
      <c r="A69" s="12" t="s">
        <v>15</v>
      </c>
      <c r="C69" s="51">
        <v>-13.12763412403018</v>
      </c>
      <c r="D69" s="51">
        <v>-32.304306403846297</v>
      </c>
      <c r="E69" s="51">
        <v>10.564856857963022</v>
      </c>
      <c r="F69" s="51">
        <v>-10.297640110967507</v>
      </c>
      <c r="G69" s="51">
        <v>31.073993533529887</v>
      </c>
      <c r="H69" s="51" t="s">
        <v>110</v>
      </c>
      <c r="I69" s="51">
        <v>-15.000900753014264</v>
      </c>
    </row>
    <row r="70" spans="1:9" ht="15" customHeight="1" x14ac:dyDescent="0.25">
      <c r="A70" s="12"/>
      <c r="C70" s="51">
        <v>14.845810811296275</v>
      </c>
      <c r="D70" s="51">
        <v>-11.788828074504039</v>
      </c>
      <c r="E70" s="51">
        <v>20.744680851063819</v>
      </c>
      <c r="F70" s="51">
        <v>-3.4175193528076591</v>
      </c>
      <c r="G70" s="51">
        <v>45.18631678468978</v>
      </c>
      <c r="H70" s="51" t="s">
        <v>110</v>
      </c>
      <c r="I70" s="51">
        <v>9.8924883044640239</v>
      </c>
    </row>
    <row r="71" spans="1:9" ht="15" customHeight="1" x14ac:dyDescent="0.25">
      <c r="A71" s="12" t="s">
        <v>16</v>
      </c>
      <c r="C71" s="51">
        <v>-6.0383702116263009</v>
      </c>
      <c r="D71" s="51">
        <v>-1.0308128311084346</v>
      </c>
      <c r="E71" s="51">
        <v>31.569619315656951</v>
      </c>
      <c r="F71" s="51">
        <v>-19.391311493094008</v>
      </c>
      <c r="G71" s="51">
        <v>24.878236648596783</v>
      </c>
      <c r="H71" s="51" t="s">
        <v>110</v>
      </c>
      <c r="I71" s="51">
        <v>-5.6205184048388901</v>
      </c>
    </row>
    <row r="72" spans="1:9" ht="15" customHeight="1" x14ac:dyDescent="0.25">
      <c r="A72" s="12"/>
      <c r="C72" s="51">
        <v>25.325509346512504</v>
      </c>
      <c r="D72" s="51">
        <v>-7.7595782448508004</v>
      </c>
      <c r="E72" s="51">
        <v>226.55386029411761</v>
      </c>
      <c r="F72" s="51">
        <v>-3.4222418749148034</v>
      </c>
      <c r="G72" s="51">
        <v>39.343449541224714</v>
      </c>
      <c r="H72" s="51" t="s">
        <v>110</v>
      </c>
      <c r="I72" s="51">
        <v>16.514154194381376</v>
      </c>
    </row>
    <row r="73" spans="1:9" ht="15" customHeight="1" x14ac:dyDescent="0.25">
      <c r="A73" s="12" t="s">
        <v>17</v>
      </c>
      <c r="C73" s="51">
        <v>1.9962985973740075</v>
      </c>
      <c r="D73" s="51">
        <v>-32.631813096915451</v>
      </c>
      <c r="E73" s="51">
        <v>0.63342654735272674</v>
      </c>
      <c r="F73" s="51">
        <v>-6.8038497542742107</v>
      </c>
      <c r="G73" s="51">
        <v>32.450543544999704</v>
      </c>
      <c r="H73" s="51" t="s">
        <v>110</v>
      </c>
      <c r="I73" s="51">
        <v>-4.6900347928270776</v>
      </c>
    </row>
    <row r="74" spans="1:9" ht="15" customHeight="1" x14ac:dyDescent="0.25">
      <c r="A74" s="12"/>
      <c r="C74" s="51">
        <v>25.068446497396039</v>
      </c>
      <c r="D74" s="51">
        <v>-7.0586707430246349</v>
      </c>
      <c r="E74" s="51">
        <v>29.795458269728755</v>
      </c>
      <c r="F74" s="51">
        <v>33.125917824064089</v>
      </c>
      <c r="G74" s="51">
        <v>81.498650730955688</v>
      </c>
      <c r="H74" s="51" t="s">
        <v>110</v>
      </c>
      <c r="I74" s="51">
        <v>20.988081212348604</v>
      </c>
    </row>
    <row r="75" spans="1:9" ht="15" customHeight="1" x14ac:dyDescent="0.25">
      <c r="A75" s="12" t="s">
        <v>18</v>
      </c>
      <c r="C75" s="51">
        <v>41.633848692769902</v>
      </c>
      <c r="D75" s="51">
        <v>-0.9242249330568626</v>
      </c>
      <c r="E75" s="51">
        <v>9.5549935149156937</v>
      </c>
      <c r="F75" s="51">
        <v>20.000422207131379</v>
      </c>
      <c r="G75" s="51">
        <v>-33.495909244865501</v>
      </c>
      <c r="H75" s="51" t="s">
        <v>110</v>
      </c>
      <c r="I75" s="51">
        <v>28.553490700013356</v>
      </c>
    </row>
    <row r="76" spans="1:9" ht="15" customHeight="1" x14ac:dyDescent="0.25">
      <c r="A76" s="12"/>
      <c r="C76" s="51">
        <v>34.485950538639543</v>
      </c>
      <c r="D76" s="51">
        <v>-2.3714158183417311</v>
      </c>
      <c r="E76" s="51">
        <v>62.436346153846159</v>
      </c>
      <c r="F76" s="51">
        <v>35.653975789012947</v>
      </c>
      <c r="G76" s="51">
        <v>0.59951060358889663</v>
      </c>
      <c r="H76" s="51" t="s">
        <v>110</v>
      </c>
      <c r="I76" s="51">
        <v>25.927950945503525</v>
      </c>
    </row>
    <row r="77" spans="1:9" ht="15" customHeight="1" x14ac:dyDescent="0.25">
      <c r="A77" s="12" t="s">
        <v>19</v>
      </c>
      <c r="C77" s="51">
        <v>15.569283446488825</v>
      </c>
      <c r="D77" s="51">
        <v>8.8283146200033258</v>
      </c>
      <c r="E77" s="51">
        <v>-1.003607481853166</v>
      </c>
      <c r="F77" s="51">
        <v>-41.043801838332151</v>
      </c>
      <c r="G77" s="51">
        <v>-21.853932626733112</v>
      </c>
      <c r="H77" s="51" t="s">
        <v>110</v>
      </c>
      <c r="I77" s="51">
        <v>7.02935433682606</v>
      </c>
    </row>
    <row r="78" spans="1:9" ht="15" customHeight="1" x14ac:dyDescent="0.25">
      <c r="A78" s="12"/>
      <c r="C78" s="51">
        <v>35.013167955686924</v>
      </c>
      <c r="D78" s="51">
        <v>15.891040170341512</v>
      </c>
      <c r="E78" s="51">
        <v>22.888318744340452</v>
      </c>
      <c r="F78" s="51">
        <v>-20.405810297316734</v>
      </c>
      <c r="G78" s="51">
        <v>0.72905235505177757</v>
      </c>
      <c r="H78" s="51" t="s">
        <v>110</v>
      </c>
      <c r="I78" s="51">
        <v>24.950210143113424</v>
      </c>
    </row>
    <row r="79" spans="1:9" ht="15" customHeight="1" x14ac:dyDescent="0.25">
      <c r="A79" s="12" t="s">
        <v>20</v>
      </c>
      <c r="C79" s="51">
        <v>2.868314109177831</v>
      </c>
      <c r="D79" s="51">
        <v>121.87363387187108</v>
      </c>
      <c r="E79" s="51">
        <v>67.682871218982143</v>
      </c>
      <c r="F79" s="51">
        <v>-23.595684686944452</v>
      </c>
      <c r="G79" s="51">
        <v>42.986829345141132</v>
      </c>
      <c r="H79" s="51" t="s">
        <v>110</v>
      </c>
      <c r="I79" s="51">
        <v>58.188894649970536</v>
      </c>
    </row>
    <row r="80" spans="1:9" ht="15" customHeight="1" x14ac:dyDescent="0.25">
      <c r="A80" s="12"/>
      <c r="C80" s="51">
        <v>4.7674429316350739</v>
      </c>
      <c r="D80" s="51">
        <v>172.6216681051236</v>
      </c>
      <c r="E80" s="51">
        <v>59.532189391701138</v>
      </c>
      <c r="F80" s="51">
        <v>31.251577882481229</v>
      </c>
      <c r="G80" s="51">
        <v>24.717103572419049</v>
      </c>
      <c r="H80" s="51" t="s">
        <v>110</v>
      </c>
      <c r="I80" s="51">
        <v>67.981546230681971</v>
      </c>
    </row>
    <row r="81" spans="1:9" s="1" customFormat="1" ht="15" customHeight="1" x14ac:dyDescent="0.25">
      <c r="A81" s="19"/>
      <c r="C81" s="50"/>
      <c r="D81" s="50"/>
      <c r="E81" s="50"/>
      <c r="F81" s="50"/>
      <c r="G81" s="50"/>
      <c r="H81" s="50"/>
      <c r="I81" s="50"/>
    </row>
    <row r="82" spans="1:9" s="1" customFormat="1" ht="15" customHeight="1" x14ac:dyDescent="0.25">
      <c r="A82" s="19" t="s">
        <v>7</v>
      </c>
      <c r="C82" s="50">
        <v>-5.6424452674375374</v>
      </c>
      <c r="D82" s="50">
        <v>68.826456414482436</v>
      </c>
      <c r="E82" s="50">
        <v>65.179951808448322</v>
      </c>
      <c r="F82" s="50">
        <v>-11.746814598816201</v>
      </c>
      <c r="G82" s="50">
        <v>37.916233925674504</v>
      </c>
      <c r="H82" s="50" t="s">
        <v>110</v>
      </c>
      <c r="I82" s="50">
        <v>22.936870520789299</v>
      </c>
    </row>
    <row r="83" spans="1:9" ht="15" customHeight="1" x14ac:dyDescent="0.25">
      <c r="A83" s="12"/>
      <c r="C83" s="50">
        <v>14.746594339952736</v>
      </c>
      <c r="D83" s="50">
        <v>107.46141365360216</v>
      </c>
      <c r="E83" s="50">
        <v>59.007106125629178</v>
      </c>
      <c r="F83" s="50">
        <v>19.473257535797003</v>
      </c>
      <c r="G83" s="50">
        <v>24.462269287599099</v>
      </c>
      <c r="H83" s="50" t="s">
        <v>110</v>
      </c>
      <c r="I83" s="50">
        <v>42.194671717158371</v>
      </c>
    </row>
    <row r="84" spans="1:9" ht="15" customHeight="1" x14ac:dyDescent="0.25">
      <c r="A84" s="12"/>
      <c r="C84" s="23"/>
      <c r="D84" s="23"/>
      <c r="E84" s="23"/>
      <c r="F84" s="23"/>
      <c r="G84" s="23"/>
      <c r="H84" s="23"/>
      <c r="I84" s="23"/>
    </row>
    <row r="85" spans="1:9" ht="15" customHeight="1" x14ac:dyDescent="0.25">
      <c r="A85" s="12"/>
    </row>
    <row r="86" spans="1:9" ht="15" customHeight="1" x14ac:dyDescent="0.25">
      <c r="A86" s="12"/>
    </row>
    <row r="87" spans="1:9" ht="15" customHeight="1" x14ac:dyDescent="0.25">
      <c r="A87" s="12"/>
    </row>
    <row r="88" spans="1:9" ht="15" customHeight="1" x14ac:dyDescent="0.25">
      <c r="A88" s="12"/>
    </row>
    <row r="89" spans="1:9" ht="15" customHeight="1" x14ac:dyDescent="0.25">
      <c r="A89" s="12"/>
    </row>
    <row r="90" spans="1:9" ht="15" customHeight="1" x14ac:dyDescent="0.25">
      <c r="A90" s="12"/>
    </row>
    <row r="91" spans="1:9" ht="15" customHeight="1" x14ac:dyDescent="0.25">
      <c r="A91" s="12"/>
    </row>
  </sheetData>
  <pageMargins left="0.7" right="0.7" top="0.75" bottom="0.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M56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13" width="15.7109375" style="2" customWidth="1"/>
    <col min="14" max="16384" width="8.85546875" style="2"/>
  </cols>
  <sheetData>
    <row r="1" spans="1:13" s="1" customFormat="1" ht="15" customHeight="1" x14ac:dyDescent="0.25">
      <c r="A1" s="1" t="s">
        <v>86</v>
      </c>
    </row>
    <row r="2" spans="1:13" s="1" customFormat="1" ht="15" customHeight="1" x14ac:dyDescent="0.25">
      <c r="A2" s="1" t="s">
        <v>26</v>
      </c>
    </row>
    <row r="3" spans="1:13" s="1" customFormat="1" ht="15" customHeight="1" x14ac:dyDescent="0.25"/>
    <row r="4" spans="1:13" s="24" customFormat="1" ht="39.950000000000003" customHeight="1" x14ac:dyDescent="0.25">
      <c r="A4" s="20" t="s">
        <v>103</v>
      </c>
      <c r="B4" s="20" t="s">
        <v>102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99</v>
      </c>
      <c r="L4" s="7" t="s">
        <v>100</v>
      </c>
      <c r="M4" s="7" t="s">
        <v>7</v>
      </c>
    </row>
    <row r="6" spans="1:13" ht="15" customHeight="1" x14ac:dyDescent="0.25">
      <c r="A6" s="12" t="s">
        <v>27</v>
      </c>
      <c r="B6" s="3" t="s">
        <v>104</v>
      </c>
      <c r="C6" s="26">
        <v>1436</v>
      </c>
      <c r="D6" s="26">
        <v>26</v>
      </c>
      <c r="E6" s="26">
        <v>47</v>
      </c>
      <c r="F6" s="26">
        <v>29</v>
      </c>
      <c r="G6" s="26">
        <v>20</v>
      </c>
      <c r="H6" s="26">
        <v>136</v>
      </c>
      <c r="I6" s="26">
        <v>63</v>
      </c>
      <c r="J6" s="26">
        <v>38</v>
      </c>
      <c r="K6" s="26">
        <v>52</v>
      </c>
      <c r="L6" s="26">
        <v>56</v>
      </c>
      <c r="M6" s="26">
        <f>SUM(C6:L6)</f>
        <v>1903</v>
      </c>
    </row>
    <row r="7" spans="1:13" ht="15" customHeight="1" x14ac:dyDescent="0.25">
      <c r="A7" s="12"/>
      <c r="B7" s="3" t="s">
        <v>105</v>
      </c>
      <c r="C7" s="26">
        <v>2478</v>
      </c>
      <c r="D7" s="26">
        <v>22</v>
      </c>
      <c r="E7" s="26">
        <v>33</v>
      </c>
      <c r="F7" s="26">
        <v>40</v>
      </c>
      <c r="G7" s="26">
        <v>15</v>
      </c>
      <c r="H7" s="26">
        <v>132</v>
      </c>
      <c r="I7" s="26">
        <v>74</v>
      </c>
      <c r="J7" s="26">
        <v>38</v>
      </c>
      <c r="K7" s="26">
        <v>33</v>
      </c>
      <c r="L7" s="26">
        <v>153</v>
      </c>
      <c r="M7" s="26">
        <f t="shared" ref="M7:M47" si="0">SUM(C7:L7)</f>
        <v>3018</v>
      </c>
    </row>
    <row r="8" spans="1:13" ht="15" customHeight="1" x14ac:dyDescent="0.25">
      <c r="A8" s="12"/>
      <c r="B8" s="5" t="s">
        <v>106</v>
      </c>
      <c r="C8" s="26">
        <v>316</v>
      </c>
      <c r="D8" s="26">
        <v>21</v>
      </c>
      <c r="E8" s="26">
        <v>30</v>
      </c>
      <c r="F8" s="26">
        <v>41</v>
      </c>
      <c r="G8" s="26">
        <v>26</v>
      </c>
      <c r="H8" s="26">
        <v>152</v>
      </c>
      <c r="I8" s="26">
        <v>67</v>
      </c>
      <c r="J8" s="26">
        <v>39</v>
      </c>
      <c r="K8" s="26">
        <v>36</v>
      </c>
      <c r="L8" s="26">
        <v>31</v>
      </c>
      <c r="M8" s="26">
        <f t="shared" si="0"/>
        <v>759</v>
      </c>
    </row>
    <row r="9" spans="1:13" ht="15" customHeight="1" x14ac:dyDescent="0.25">
      <c r="A9" s="12" t="s">
        <v>28</v>
      </c>
      <c r="B9" s="3"/>
      <c r="C9" s="26">
        <v>854</v>
      </c>
      <c r="D9" s="26">
        <v>130</v>
      </c>
      <c r="E9" s="26">
        <v>34</v>
      </c>
      <c r="F9" s="26">
        <v>343</v>
      </c>
      <c r="G9" s="26">
        <v>13</v>
      </c>
      <c r="H9" s="26">
        <v>293</v>
      </c>
      <c r="I9" s="26">
        <v>128</v>
      </c>
      <c r="J9" s="26">
        <v>128</v>
      </c>
      <c r="K9" s="26">
        <v>299</v>
      </c>
      <c r="L9" s="26">
        <v>68</v>
      </c>
      <c r="M9" s="26">
        <f t="shared" si="0"/>
        <v>2290</v>
      </c>
    </row>
    <row r="10" spans="1:13" ht="15" customHeight="1" x14ac:dyDescent="0.25">
      <c r="A10" s="12"/>
      <c r="C10" s="26">
        <v>627</v>
      </c>
      <c r="D10" s="26">
        <v>72</v>
      </c>
      <c r="E10" s="26">
        <v>32</v>
      </c>
      <c r="F10" s="26">
        <v>251</v>
      </c>
      <c r="G10" s="26">
        <v>83</v>
      </c>
      <c r="H10" s="26">
        <v>193</v>
      </c>
      <c r="I10" s="26">
        <v>98</v>
      </c>
      <c r="J10" s="26">
        <v>141</v>
      </c>
      <c r="K10" s="26">
        <v>196</v>
      </c>
      <c r="L10" s="26">
        <v>44</v>
      </c>
      <c r="M10" s="26">
        <f t="shared" si="0"/>
        <v>1737</v>
      </c>
    </row>
    <row r="11" spans="1:13" ht="15" customHeight="1" x14ac:dyDescent="0.25">
      <c r="A11" s="12"/>
      <c r="C11" s="26">
        <v>734</v>
      </c>
      <c r="D11" s="26">
        <v>91</v>
      </c>
      <c r="E11" s="26">
        <v>41</v>
      </c>
      <c r="F11" s="26">
        <v>287</v>
      </c>
      <c r="G11" s="26">
        <v>82</v>
      </c>
      <c r="H11" s="26">
        <v>211</v>
      </c>
      <c r="I11" s="26">
        <v>129</v>
      </c>
      <c r="J11" s="26">
        <v>146</v>
      </c>
      <c r="K11" s="26">
        <v>205</v>
      </c>
      <c r="L11" s="26">
        <v>54</v>
      </c>
      <c r="M11" s="26">
        <f t="shared" si="0"/>
        <v>1980</v>
      </c>
    </row>
    <row r="12" spans="1:13" ht="15" customHeight="1" x14ac:dyDescent="0.25">
      <c r="A12" s="12" t="s">
        <v>29</v>
      </c>
      <c r="C12" s="26">
        <v>2774</v>
      </c>
      <c r="D12" s="26">
        <v>247</v>
      </c>
      <c r="E12" s="26">
        <v>317</v>
      </c>
      <c r="F12" s="26">
        <v>122</v>
      </c>
      <c r="G12" s="26">
        <v>1</v>
      </c>
      <c r="H12" s="26">
        <v>294</v>
      </c>
      <c r="I12" s="26">
        <v>94</v>
      </c>
      <c r="J12" s="26">
        <v>64</v>
      </c>
      <c r="K12" s="26">
        <v>401</v>
      </c>
      <c r="L12" s="26">
        <v>58</v>
      </c>
      <c r="M12" s="26">
        <f t="shared" si="0"/>
        <v>4372</v>
      </c>
    </row>
    <row r="13" spans="1:13" ht="15" customHeight="1" x14ac:dyDescent="0.25">
      <c r="A13" s="12"/>
      <c r="C13" s="26">
        <v>2418</v>
      </c>
      <c r="D13" s="26">
        <v>109</v>
      </c>
      <c r="E13" s="26">
        <v>69</v>
      </c>
      <c r="F13" s="26">
        <v>132</v>
      </c>
      <c r="G13" s="26">
        <v>2</v>
      </c>
      <c r="H13" s="26">
        <v>126</v>
      </c>
      <c r="I13" s="26">
        <v>77</v>
      </c>
      <c r="J13" s="26">
        <v>64</v>
      </c>
      <c r="K13" s="26">
        <v>261</v>
      </c>
      <c r="L13" s="26">
        <v>54</v>
      </c>
      <c r="M13" s="26">
        <f t="shared" si="0"/>
        <v>3312</v>
      </c>
    </row>
    <row r="14" spans="1:13" ht="15" customHeight="1" x14ac:dyDescent="0.25">
      <c r="A14" s="12"/>
      <c r="C14" s="26">
        <v>2756</v>
      </c>
      <c r="D14" s="26">
        <v>103</v>
      </c>
      <c r="E14" s="26">
        <v>264</v>
      </c>
      <c r="F14" s="26">
        <v>206</v>
      </c>
      <c r="G14" s="26">
        <v>6</v>
      </c>
      <c r="H14" s="26">
        <v>157</v>
      </c>
      <c r="I14" s="26">
        <v>90</v>
      </c>
      <c r="J14" s="26">
        <v>58</v>
      </c>
      <c r="K14" s="26">
        <v>286</v>
      </c>
      <c r="L14" s="26">
        <v>58</v>
      </c>
      <c r="M14" s="26">
        <f t="shared" si="0"/>
        <v>3984</v>
      </c>
    </row>
    <row r="15" spans="1:13" ht="15" customHeight="1" x14ac:dyDescent="0.25">
      <c r="A15" s="12" t="s">
        <v>30</v>
      </c>
      <c r="C15" s="26">
        <v>54</v>
      </c>
      <c r="D15" s="26">
        <v>6</v>
      </c>
      <c r="E15" s="26">
        <v>30</v>
      </c>
      <c r="F15" s="26">
        <v>34</v>
      </c>
      <c r="G15" s="26">
        <v>0</v>
      </c>
      <c r="H15" s="26">
        <v>47</v>
      </c>
      <c r="I15" s="26">
        <v>80</v>
      </c>
      <c r="J15" s="26">
        <v>19</v>
      </c>
      <c r="K15" s="26">
        <v>13</v>
      </c>
      <c r="L15" s="26">
        <v>22</v>
      </c>
      <c r="M15" s="26">
        <f t="shared" si="0"/>
        <v>305</v>
      </c>
    </row>
    <row r="16" spans="1:13" ht="15" customHeight="1" x14ac:dyDescent="0.25">
      <c r="A16" s="12"/>
      <c r="C16" s="26">
        <v>37</v>
      </c>
      <c r="D16" s="26">
        <v>13</v>
      </c>
      <c r="E16" s="26">
        <v>11</v>
      </c>
      <c r="F16" s="26">
        <v>28</v>
      </c>
      <c r="G16" s="26">
        <v>0</v>
      </c>
      <c r="H16" s="26">
        <v>41</v>
      </c>
      <c r="I16" s="26">
        <v>79</v>
      </c>
      <c r="J16" s="26">
        <v>11</v>
      </c>
      <c r="K16" s="26">
        <v>12</v>
      </c>
      <c r="L16" s="26">
        <v>21</v>
      </c>
      <c r="M16" s="26">
        <f t="shared" si="0"/>
        <v>253</v>
      </c>
    </row>
    <row r="17" spans="1:13" ht="15" customHeight="1" x14ac:dyDescent="0.25">
      <c r="A17" s="12"/>
      <c r="C17" s="26">
        <v>53</v>
      </c>
      <c r="D17" s="26">
        <v>10</v>
      </c>
      <c r="E17" s="26">
        <v>17</v>
      </c>
      <c r="F17" s="26">
        <v>39</v>
      </c>
      <c r="G17" s="26">
        <v>0</v>
      </c>
      <c r="H17" s="26">
        <v>34</v>
      </c>
      <c r="I17" s="26">
        <v>60</v>
      </c>
      <c r="J17" s="26">
        <v>15</v>
      </c>
      <c r="K17" s="26">
        <v>23</v>
      </c>
      <c r="L17" s="26">
        <v>19</v>
      </c>
      <c r="M17" s="26">
        <f t="shared" si="0"/>
        <v>270</v>
      </c>
    </row>
    <row r="18" spans="1:13" ht="15" customHeight="1" x14ac:dyDescent="0.25">
      <c r="A18" s="12" t="s">
        <v>31</v>
      </c>
      <c r="C18" s="26">
        <v>241</v>
      </c>
      <c r="D18" s="26">
        <v>2</v>
      </c>
      <c r="E18" s="26">
        <v>13</v>
      </c>
      <c r="F18" s="26">
        <v>25</v>
      </c>
      <c r="G18" s="26">
        <v>0</v>
      </c>
      <c r="H18" s="26">
        <v>51</v>
      </c>
      <c r="I18" s="26">
        <v>33</v>
      </c>
      <c r="J18" s="26">
        <v>16</v>
      </c>
      <c r="K18" s="26">
        <v>17</v>
      </c>
      <c r="L18" s="26">
        <v>14</v>
      </c>
      <c r="M18" s="26">
        <f t="shared" si="0"/>
        <v>412</v>
      </c>
    </row>
    <row r="19" spans="1:13" ht="15" customHeight="1" x14ac:dyDescent="0.25">
      <c r="A19" s="12"/>
      <c r="C19" s="26">
        <v>191</v>
      </c>
      <c r="D19" s="26">
        <v>3</v>
      </c>
      <c r="E19" s="26">
        <v>8</v>
      </c>
      <c r="F19" s="26">
        <v>33</v>
      </c>
      <c r="G19" s="26">
        <v>0</v>
      </c>
      <c r="H19" s="26">
        <v>30</v>
      </c>
      <c r="I19" s="26">
        <v>46</v>
      </c>
      <c r="J19" s="26">
        <v>12</v>
      </c>
      <c r="K19" s="26">
        <v>17</v>
      </c>
      <c r="L19" s="26">
        <v>9</v>
      </c>
      <c r="M19" s="26">
        <f t="shared" si="0"/>
        <v>349</v>
      </c>
    </row>
    <row r="20" spans="1:13" ht="15" customHeight="1" x14ac:dyDescent="0.25">
      <c r="A20" s="12"/>
      <c r="C20" s="26">
        <v>187</v>
      </c>
      <c r="D20" s="26">
        <v>0</v>
      </c>
      <c r="E20" s="26">
        <v>10</v>
      </c>
      <c r="F20" s="26">
        <v>24</v>
      </c>
      <c r="G20" s="26">
        <v>1</v>
      </c>
      <c r="H20" s="26">
        <v>36</v>
      </c>
      <c r="I20" s="26">
        <v>43</v>
      </c>
      <c r="J20" s="26">
        <v>10</v>
      </c>
      <c r="K20" s="26">
        <v>20</v>
      </c>
      <c r="L20" s="26">
        <v>15</v>
      </c>
      <c r="M20" s="26">
        <f t="shared" si="0"/>
        <v>346</v>
      </c>
    </row>
    <row r="21" spans="1:13" ht="15" customHeight="1" x14ac:dyDescent="0.25">
      <c r="A21" s="12" t="s">
        <v>32</v>
      </c>
      <c r="C21" s="26">
        <v>140</v>
      </c>
      <c r="D21" s="26">
        <v>25</v>
      </c>
      <c r="E21" s="26">
        <v>14</v>
      </c>
      <c r="F21" s="26">
        <v>65</v>
      </c>
      <c r="G21" s="26">
        <v>3</v>
      </c>
      <c r="H21" s="26">
        <v>35</v>
      </c>
      <c r="I21" s="26">
        <v>43</v>
      </c>
      <c r="J21" s="26">
        <v>34</v>
      </c>
      <c r="K21" s="26">
        <v>37</v>
      </c>
      <c r="L21" s="26">
        <v>24</v>
      </c>
      <c r="M21" s="26">
        <f t="shared" si="0"/>
        <v>420</v>
      </c>
    </row>
    <row r="22" spans="1:13" ht="15" customHeight="1" x14ac:dyDescent="0.25">
      <c r="A22" s="12"/>
      <c r="C22" s="26">
        <v>124</v>
      </c>
      <c r="D22" s="26">
        <v>24</v>
      </c>
      <c r="E22" s="26">
        <v>16</v>
      </c>
      <c r="F22" s="26">
        <v>71</v>
      </c>
      <c r="G22" s="26">
        <v>4</v>
      </c>
      <c r="H22" s="26">
        <v>8</v>
      </c>
      <c r="I22" s="26">
        <v>27</v>
      </c>
      <c r="J22" s="26">
        <v>37</v>
      </c>
      <c r="K22" s="26">
        <v>17</v>
      </c>
      <c r="L22" s="26">
        <v>16</v>
      </c>
      <c r="M22" s="26">
        <f t="shared" si="0"/>
        <v>344</v>
      </c>
    </row>
    <row r="23" spans="1:13" ht="15" customHeight="1" x14ac:dyDescent="0.25">
      <c r="A23" s="12"/>
      <c r="C23" s="26">
        <v>154</v>
      </c>
      <c r="D23" s="26">
        <v>31</v>
      </c>
      <c r="E23" s="26">
        <v>20</v>
      </c>
      <c r="F23" s="26">
        <v>74</v>
      </c>
      <c r="G23" s="26">
        <v>3</v>
      </c>
      <c r="H23" s="26">
        <v>16</v>
      </c>
      <c r="I23" s="26">
        <v>29</v>
      </c>
      <c r="J23" s="26">
        <v>41</v>
      </c>
      <c r="K23" s="26">
        <v>29</v>
      </c>
      <c r="L23" s="26">
        <v>14</v>
      </c>
      <c r="M23" s="26">
        <f t="shared" si="0"/>
        <v>411</v>
      </c>
    </row>
    <row r="24" spans="1:13" ht="15" customHeight="1" x14ac:dyDescent="0.25">
      <c r="A24" s="12" t="s">
        <v>33</v>
      </c>
      <c r="C24" s="26">
        <v>889</v>
      </c>
      <c r="D24" s="26">
        <v>1</v>
      </c>
      <c r="E24" s="26">
        <v>0</v>
      </c>
      <c r="F24" s="26">
        <v>0</v>
      </c>
      <c r="G24" s="26">
        <v>0</v>
      </c>
      <c r="H24" s="26">
        <v>3</v>
      </c>
      <c r="I24" s="26">
        <v>17</v>
      </c>
      <c r="J24" s="26">
        <v>0</v>
      </c>
      <c r="K24" s="26">
        <v>19</v>
      </c>
      <c r="L24" s="26">
        <v>0</v>
      </c>
      <c r="M24" s="26">
        <f t="shared" si="0"/>
        <v>929</v>
      </c>
    </row>
    <row r="25" spans="1:13" ht="15" customHeight="1" x14ac:dyDescent="0.25">
      <c r="A25" s="12"/>
      <c r="C25" s="26">
        <v>758</v>
      </c>
      <c r="D25" s="26">
        <v>2</v>
      </c>
      <c r="E25" s="26">
        <v>0</v>
      </c>
      <c r="F25" s="26">
        <v>0</v>
      </c>
      <c r="G25" s="26">
        <v>0</v>
      </c>
      <c r="H25" s="26">
        <v>4</v>
      </c>
      <c r="I25" s="26">
        <v>10</v>
      </c>
      <c r="J25" s="26">
        <v>0</v>
      </c>
      <c r="K25" s="26">
        <v>32</v>
      </c>
      <c r="L25" s="26">
        <v>1</v>
      </c>
      <c r="M25" s="26">
        <f t="shared" si="0"/>
        <v>807</v>
      </c>
    </row>
    <row r="26" spans="1:13" ht="15" customHeight="1" x14ac:dyDescent="0.25">
      <c r="A26" s="12"/>
      <c r="C26" s="26">
        <v>829</v>
      </c>
      <c r="D26" s="26">
        <v>0</v>
      </c>
      <c r="E26" s="26">
        <v>0</v>
      </c>
      <c r="F26" s="26">
        <v>0</v>
      </c>
      <c r="G26" s="26">
        <v>0</v>
      </c>
      <c r="H26" s="26">
        <v>126</v>
      </c>
      <c r="I26" s="26">
        <v>18</v>
      </c>
      <c r="J26" s="26">
        <v>0</v>
      </c>
      <c r="K26" s="26">
        <v>14</v>
      </c>
      <c r="L26" s="26">
        <v>0</v>
      </c>
      <c r="M26" s="26">
        <f t="shared" si="0"/>
        <v>987</v>
      </c>
    </row>
    <row r="27" spans="1:13" ht="15" customHeight="1" x14ac:dyDescent="0.25">
      <c r="A27" s="12" t="s">
        <v>34</v>
      </c>
      <c r="C27" s="26">
        <v>336</v>
      </c>
      <c r="D27" s="26">
        <v>3</v>
      </c>
      <c r="E27" s="26">
        <v>1</v>
      </c>
      <c r="F27" s="26">
        <v>16</v>
      </c>
      <c r="G27" s="26">
        <v>0</v>
      </c>
      <c r="H27" s="26">
        <v>7</v>
      </c>
      <c r="I27" s="26">
        <v>0</v>
      </c>
      <c r="J27" s="26">
        <v>16</v>
      </c>
      <c r="K27" s="26">
        <v>59</v>
      </c>
      <c r="L27" s="26">
        <v>0</v>
      </c>
      <c r="M27" s="26">
        <f t="shared" si="0"/>
        <v>438</v>
      </c>
    </row>
    <row r="28" spans="1:13" ht="15" customHeight="1" x14ac:dyDescent="0.25">
      <c r="A28" s="12"/>
      <c r="C28" s="26">
        <v>245</v>
      </c>
      <c r="D28" s="26">
        <v>1</v>
      </c>
      <c r="E28" s="26">
        <v>1</v>
      </c>
      <c r="F28" s="26">
        <v>34</v>
      </c>
      <c r="G28" s="26">
        <v>0</v>
      </c>
      <c r="H28" s="26">
        <v>5</v>
      </c>
      <c r="I28" s="26">
        <v>2</v>
      </c>
      <c r="J28" s="26">
        <v>19</v>
      </c>
      <c r="K28" s="26">
        <v>22</v>
      </c>
      <c r="L28" s="26">
        <v>2</v>
      </c>
      <c r="M28" s="26">
        <f t="shared" si="0"/>
        <v>331</v>
      </c>
    </row>
    <row r="29" spans="1:13" ht="15" customHeight="1" x14ac:dyDescent="0.25">
      <c r="A29" s="12"/>
      <c r="C29" s="26">
        <v>248</v>
      </c>
      <c r="D29" s="26">
        <v>8</v>
      </c>
      <c r="E29" s="26">
        <v>3</v>
      </c>
      <c r="F29" s="26">
        <v>31</v>
      </c>
      <c r="G29" s="26">
        <v>0</v>
      </c>
      <c r="H29" s="26">
        <v>2</v>
      </c>
      <c r="I29" s="26">
        <v>0</v>
      </c>
      <c r="J29" s="26">
        <v>5</v>
      </c>
      <c r="K29" s="26">
        <v>50</v>
      </c>
      <c r="L29" s="26">
        <v>3</v>
      </c>
      <c r="M29" s="26">
        <f t="shared" si="0"/>
        <v>350</v>
      </c>
    </row>
    <row r="30" spans="1:13" ht="15" customHeight="1" x14ac:dyDescent="0.25">
      <c r="A30" s="12" t="s">
        <v>35</v>
      </c>
      <c r="C30" s="26">
        <v>63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2</v>
      </c>
      <c r="J30" s="26">
        <v>0</v>
      </c>
      <c r="K30" s="26">
        <v>41</v>
      </c>
      <c r="L30" s="26">
        <v>0</v>
      </c>
      <c r="M30" s="26">
        <f t="shared" si="0"/>
        <v>106</v>
      </c>
    </row>
    <row r="31" spans="1:13" ht="15" customHeight="1" x14ac:dyDescent="0.25">
      <c r="A31" s="12"/>
      <c r="C31" s="26">
        <v>41</v>
      </c>
      <c r="D31" s="26">
        <v>5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27</v>
      </c>
      <c r="L31" s="26">
        <v>0</v>
      </c>
      <c r="M31" s="26">
        <f t="shared" si="0"/>
        <v>73</v>
      </c>
    </row>
    <row r="32" spans="1:13" ht="15" customHeight="1" x14ac:dyDescent="0.25">
      <c r="A32" s="12"/>
      <c r="C32" s="26">
        <v>37</v>
      </c>
      <c r="D32" s="26">
        <v>0</v>
      </c>
      <c r="E32" s="26">
        <v>0</v>
      </c>
      <c r="F32" s="26">
        <v>2</v>
      </c>
      <c r="G32" s="26">
        <v>0</v>
      </c>
      <c r="H32" s="26">
        <v>0</v>
      </c>
      <c r="I32" s="26">
        <v>0</v>
      </c>
      <c r="J32" s="26">
        <v>0</v>
      </c>
      <c r="K32" s="26">
        <v>34</v>
      </c>
      <c r="L32" s="26">
        <v>3</v>
      </c>
      <c r="M32" s="26">
        <f t="shared" si="0"/>
        <v>76</v>
      </c>
    </row>
    <row r="33" spans="1:13" ht="15" customHeight="1" x14ac:dyDescent="0.25">
      <c r="A33" s="12" t="s">
        <v>36</v>
      </c>
      <c r="C33" s="26">
        <v>121</v>
      </c>
      <c r="D33" s="26">
        <v>0</v>
      </c>
      <c r="E33" s="26">
        <v>4</v>
      </c>
      <c r="F33" s="26">
        <v>4</v>
      </c>
      <c r="G33" s="26">
        <v>0</v>
      </c>
      <c r="H33" s="26">
        <v>6</v>
      </c>
      <c r="I33" s="26">
        <v>1</v>
      </c>
      <c r="J33" s="26">
        <v>0</v>
      </c>
      <c r="K33" s="26">
        <v>6</v>
      </c>
      <c r="L33" s="26">
        <v>0</v>
      </c>
      <c r="M33" s="26">
        <f t="shared" si="0"/>
        <v>142</v>
      </c>
    </row>
    <row r="34" spans="1:13" ht="15" customHeight="1" x14ac:dyDescent="0.25">
      <c r="A34" s="12"/>
      <c r="C34" s="26">
        <v>115</v>
      </c>
      <c r="D34" s="26">
        <v>1</v>
      </c>
      <c r="E34" s="26">
        <v>2</v>
      </c>
      <c r="F34" s="26">
        <v>5</v>
      </c>
      <c r="G34" s="26">
        <v>0</v>
      </c>
      <c r="H34" s="26">
        <v>13</v>
      </c>
      <c r="I34" s="26">
        <v>0</v>
      </c>
      <c r="J34" s="26">
        <v>0</v>
      </c>
      <c r="K34" s="26">
        <v>4</v>
      </c>
      <c r="L34" s="26">
        <v>0</v>
      </c>
      <c r="M34" s="26">
        <f t="shared" si="0"/>
        <v>140</v>
      </c>
    </row>
    <row r="35" spans="1:13" ht="15" customHeight="1" x14ac:dyDescent="0.25">
      <c r="A35" s="12"/>
      <c r="C35" s="26">
        <v>133</v>
      </c>
      <c r="D35" s="26">
        <v>0</v>
      </c>
      <c r="E35" s="26">
        <v>3</v>
      </c>
      <c r="F35" s="26">
        <v>4</v>
      </c>
      <c r="G35" s="26">
        <v>0</v>
      </c>
      <c r="H35" s="26">
        <v>14</v>
      </c>
      <c r="I35" s="26">
        <v>3</v>
      </c>
      <c r="J35" s="26">
        <v>0</v>
      </c>
      <c r="K35" s="26">
        <v>7</v>
      </c>
      <c r="L35" s="26">
        <v>0</v>
      </c>
      <c r="M35" s="26">
        <f t="shared" si="0"/>
        <v>164</v>
      </c>
    </row>
    <row r="36" spans="1:13" ht="15" customHeight="1" x14ac:dyDescent="0.25">
      <c r="A36" s="12" t="s">
        <v>37</v>
      </c>
      <c r="C36" s="26">
        <v>409</v>
      </c>
      <c r="D36" s="26">
        <v>87</v>
      </c>
      <c r="E36" s="26">
        <v>35</v>
      </c>
      <c r="F36" s="26">
        <v>88</v>
      </c>
      <c r="G36" s="26">
        <v>11</v>
      </c>
      <c r="H36" s="26">
        <v>88</v>
      </c>
      <c r="I36" s="26">
        <v>45</v>
      </c>
      <c r="J36" s="26">
        <v>50</v>
      </c>
      <c r="K36" s="26">
        <v>88</v>
      </c>
      <c r="L36" s="26">
        <v>25</v>
      </c>
      <c r="M36" s="26">
        <f t="shared" si="0"/>
        <v>926</v>
      </c>
    </row>
    <row r="37" spans="1:13" ht="15" customHeight="1" x14ac:dyDescent="0.25">
      <c r="A37" s="12"/>
      <c r="C37" s="26">
        <v>314</v>
      </c>
      <c r="D37" s="26">
        <v>31</v>
      </c>
      <c r="E37" s="26">
        <v>24</v>
      </c>
      <c r="F37" s="26">
        <v>61</v>
      </c>
      <c r="G37" s="26">
        <v>9</v>
      </c>
      <c r="H37" s="26">
        <v>70</v>
      </c>
      <c r="I37" s="26">
        <v>39</v>
      </c>
      <c r="J37" s="26">
        <v>68</v>
      </c>
      <c r="K37" s="26">
        <v>71</v>
      </c>
      <c r="L37" s="26">
        <v>33</v>
      </c>
      <c r="M37" s="26">
        <f t="shared" si="0"/>
        <v>720</v>
      </c>
    </row>
    <row r="38" spans="1:13" ht="15" customHeight="1" x14ac:dyDescent="0.25">
      <c r="A38" s="12"/>
      <c r="C38" s="26">
        <v>389</v>
      </c>
      <c r="D38" s="26">
        <v>33</v>
      </c>
      <c r="E38" s="26">
        <v>42</v>
      </c>
      <c r="F38" s="26">
        <v>90</v>
      </c>
      <c r="G38" s="26">
        <v>11</v>
      </c>
      <c r="H38" s="26">
        <v>81</v>
      </c>
      <c r="I38" s="26">
        <v>40</v>
      </c>
      <c r="J38" s="26">
        <v>49</v>
      </c>
      <c r="K38" s="26">
        <v>68</v>
      </c>
      <c r="L38" s="26">
        <v>43</v>
      </c>
      <c r="M38" s="26">
        <f t="shared" si="0"/>
        <v>846</v>
      </c>
    </row>
    <row r="39" spans="1:13" ht="15" customHeight="1" x14ac:dyDescent="0.25">
      <c r="A39" s="12" t="s">
        <v>38</v>
      </c>
      <c r="C39" s="26">
        <v>343</v>
      </c>
      <c r="D39" s="26">
        <v>1</v>
      </c>
      <c r="E39" s="26">
        <v>2</v>
      </c>
      <c r="F39" s="26">
        <v>4</v>
      </c>
      <c r="G39" s="26">
        <v>0</v>
      </c>
      <c r="H39" s="26">
        <v>6</v>
      </c>
      <c r="I39" s="26">
        <v>3</v>
      </c>
      <c r="J39" s="26">
        <v>0</v>
      </c>
      <c r="K39" s="26">
        <v>12</v>
      </c>
      <c r="L39" s="26">
        <v>0</v>
      </c>
      <c r="M39" s="26">
        <f t="shared" si="0"/>
        <v>371</v>
      </c>
    </row>
    <row r="40" spans="1:13" ht="15" customHeight="1" x14ac:dyDescent="0.25">
      <c r="A40" s="12"/>
      <c r="C40" s="26">
        <v>304</v>
      </c>
      <c r="D40" s="26">
        <v>0</v>
      </c>
      <c r="E40" s="26">
        <v>1</v>
      </c>
      <c r="F40" s="26">
        <v>3</v>
      </c>
      <c r="G40" s="26">
        <v>0</v>
      </c>
      <c r="H40" s="26">
        <v>4</v>
      </c>
      <c r="I40" s="26">
        <v>0</v>
      </c>
      <c r="J40" s="26">
        <v>0</v>
      </c>
      <c r="K40" s="26">
        <v>15</v>
      </c>
      <c r="L40" s="26">
        <v>0</v>
      </c>
      <c r="M40" s="26">
        <f t="shared" si="0"/>
        <v>327</v>
      </c>
    </row>
    <row r="41" spans="1:13" ht="15" customHeight="1" x14ac:dyDescent="0.25">
      <c r="A41" s="12"/>
      <c r="C41" s="26">
        <v>309</v>
      </c>
      <c r="D41" s="26">
        <v>3</v>
      </c>
      <c r="E41" s="26">
        <v>2</v>
      </c>
      <c r="F41" s="26">
        <v>2</v>
      </c>
      <c r="G41" s="26">
        <v>0</v>
      </c>
      <c r="H41" s="26">
        <v>2</v>
      </c>
      <c r="I41" s="26">
        <v>0</v>
      </c>
      <c r="J41" s="26">
        <v>0</v>
      </c>
      <c r="K41" s="26">
        <v>16</v>
      </c>
      <c r="L41" s="26">
        <v>0</v>
      </c>
      <c r="M41" s="26">
        <f t="shared" si="0"/>
        <v>334</v>
      </c>
    </row>
    <row r="42" spans="1:13" ht="15" customHeight="1" x14ac:dyDescent="0.25">
      <c r="A42" s="12" t="s">
        <v>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f t="shared" si="0"/>
        <v>0</v>
      </c>
    </row>
    <row r="43" spans="1:13" ht="15" customHeight="1" x14ac:dyDescent="0.25">
      <c r="A43" s="12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1</v>
      </c>
      <c r="I43" s="26">
        <v>1</v>
      </c>
      <c r="J43" s="26">
        <v>1</v>
      </c>
      <c r="K43" s="26">
        <v>1</v>
      </c>
      <c r="L43" s="26">
        <v>0</v>
      </c>
      <c r="M43" s="26">
        <f t="shared" si="0"/>
        <v>4</v>
      </c>
    </row>
    <row r="44" spans="1:13" ht="15" customHeight="1" x14ac:dyDescent="0.25">
      <c r="A44" s="12"/>
      <c r="C44" s="26">
        <v>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f t="shared" si="0"/>
        <v>1</v>
      </c>
    </row>
    <row r="45" spans="1:13" ht="15" customHeight="1" x14ac:dyDescent="0.25">
      <c r="A45" s="19" t="s">
        <v>7</v>
      </c>
      <c r="C45" s="44">
        <v>7660</v>
      </c>
      <c r="D45" s="44">
        <v>528</v>
      </c>
      <c r="E45" s="44">
        <v>497</v>
      </c>
      <c r="F45" s="44">
        <v>730</v>
      </c>
      <c r="G45" s="44">
        <v>48</v>
      </c>
      <c r="H45" s="44">
        <v>966</v>
      </c>
      <c r="I45" s="44">
        <v>509</v>
      </c>
      <c r="J45" s="44">
        <v>365</v>
      </c>
      <c r="K45" s="44">
        <v>1044</v>
      </c>
      <c r="L45" s="28">
        <v>267</v>
      </c>
      <c r="M45" s="44">
        <f t="shared" si="0"/>
        <v>12614</v>
      </c>
    </row>
    <row r="46" spans="1:13" ht="15" customHeight="1" x14ac:dyDescent="0.25">
      <c r="A46" s="12"/>
      <c r="C46" s="44">
        <v>7652</v>
      </c>
      <c r="D46" s="44">
        <v>283</v>
      </c>
      <c r="E46" s="44">
        <v>197</v>
      </c>
      <c r="F46" s="44">
        <v>658</v>
      </c>
      <c r="G46" s="44">
        <v>113</v>
      </c>
      <c r="H46" s="44">
        <v>627</v>
      </c>
      <c r="I46" s="44">
        <v>453</v>
      </c>
      <c r="J46" s="44">
        <v>391</v>
      </c>
      <c r="K46" s="44">
        <v>708</v>
      </c>
      <c r="L46" s="28">
        <v>333</v>
      </c>
      <c r="M46" s="44">
        <f t="shared" si="0"/>
        <v>11415</v>
      </c>
    </row>
    <row r="47" spans="1:13" ht="15" customHeight="1" x14ac:dyDescent="0.25">
      <c r="A47" s="12"/>
      <c r="C47" s="44">
        <v>6146</v>
      </c>
      <c r="D47" s="44">
        <v>300</v>
      </c>
      <c r="E47" s="44">
        <v>432</v>
      </c>
      <c r="F47" s="44">
        <v>800</v>
      </c>
      <c r="G47" s="44">
        <v>129</v>
      </c>
      <c r="H47" s="44">
        <v>831</v>
      </c>
      <c r="I47" s="44">
        <v>479</v>
      </c>
      <c r="J47" s="44">
        <v>363</v>
      </c>
      <c r="K47" s="44">
        <v>788</v>
      </c>
      <c r="L47" s="28">
        <v>240</v>
      </c>
      <c r="M47" s="44">
        <f t="shared" si="0"/>
        <v>10508</v>
      </c>
    </row>
    <row r="48" spans="1:13" ht="15" customHeight="1" x14ac:dyDescent="0.25">
      <c r="A48" s="1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15" customHeight="1" x14ac:dyDescent="0.25">
      <c r="A49" s="1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ht="15" customHeight="1" x14ac:dyDescent="0.25">
      <c r="A50" s="17" t="s">
        <v>107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15" customHeight="1" x14ac:dyDescent="0.25">
      <c r="A51" s="1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" customHeight="1" x14ac:dyDescent="0.25">
      <c r="A52" s="12"/>
    </row>
    <row r="53" spans="1:13" ht="15" customHeight="1" x14ac:dyDescent="0.25">
      <c r="A53" s="12"/>
    </row>
    <row r="54" spans="1:13" ht="15" customHeight="1" x14ac:dyDescent="0.25">
      <c r="A54" s="12"/>
    </row>
    <row r="55" spans="1:13" ht="15" customHeight="1" x14ac:dyDescent="0.25">
      <c r="A55" s="12"/>
    </row>
    <row r="56" spans="1:13" ht="15" customHeight="1" x14ac:dyDescent="0.25">
      <c r="A56" s="12"/>
    </row>
  </sheetData>
  <pageMargins left="0.7" right="0.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M56"/>
  <sheetViews>
    <sheetView zoomScaleNormal="100" workbookViewId="0"/>
  </sheetViews>
  <sheetFormatPr defaultColWidth="18" defaultRowHeight="15" customHeight="1" x14ac:dyDescent="0.25"/>
  <cols>
    <col min="1" max="1" width="35.7109375" style="2" customWidth="1"/>
    <col min="2" max="2" width="15.7109375" style="3" customWidth="1"/>
    <col min="3" max="13" width="15.7109375" style="2" customWidth="1"/>
    <col min="14" max="16384" width="18" style="2"/>
  </cols>
  <sheetData>
    <row r="1" spans="1:13" ht="15" customHeight="1" x14ac:dyDescent="0.25">
      <c r="A1" s="1" t="s">
        <v>85</v>
      </c>
      <c r="B1" s="29"/>
      <c r="C1" s="1"/>
      <c r="D1" s="1"/>
      <c r="E1" s="1"/>
      <c r="F1" s="1"/>
      <c r="G1" s="1"/>
      <c r="H1" s="1"/>
      <c r="I1" s="1"/>
      <c r="J1" s="1"/>
      <c r="K1" s="1"/>
    </row>
    <row r="2" spans="1:13" ht="15" customHeight="1" x14ac:dyDescent="0.25">
      <c r="A2" s="1" t="s">
        <v>39</v>
      </c>
      <c r="B2" s="29"/>
      <c r="C2" s="1"/>
      <c r="D2" s="1"/>
      <c r="E2" s="1"/>
      <c r="F2" s="1"/>
      <c r="G2" s="1"/>
      <c r="H2" s="1"/>
      <c r="I2" s="1"/>
      <c r="J2" s="1"/>
      <c r="K2" s="1"/>
    </row>
    <row r="3" spans="1:13" ht="15" customHeight="1" x14ac:dyDescent="0.25">
      <c r="A3" s="1" t="s">
        <v>24</v>
      </c>
      <c r="B3" s="29"/>
      <c r="C3" s="1"/>
      <c r="D3" s="1"/>
      <c r="E3" s="1"/>
      <c r="F3" s="1"/>
      <c r="G3" s="1"/>
      <c r="H3" s="1"/>
      <c r="I3" s="1"/>
      <c r="J3" s="1"/>
      <c r="K3" s="1"/>
    </row>
    <row r="4" spans="1:13" ht="15" customHeight="1" x14ac:dyDescent="0.25">
      <c r="A4" s="1"/>
      <c r="B4" s="29"/>
      <c r="C4" s="1"/>
      <c r="D4" s="1"/>
      <c r="E4" s="1"/>
      <c r="F4" s="1"/>
      <c r="G4" s="1"/>
      <c r="H4" s="1"/>
      <c r="I4" s="1"/>
      <c r="J4" s="1"/>
      <c r="K4" s="1"/>
    </row>
    <row r="5" spans="1:13" ht="39.950000000000003" customHeight="1" x14ac:dyDescent="0.25">
      <c r="A5" s="20" t="s">
        <v>103</v>
      </c>
      <c r="B5" s="20" t="s">
        <v>102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 t="s">
        <v>95</v>
      </c>
      <c r="J5" s="7" t="s">
        <v>96</v>
      </c>
      <c r="K5" s="7" t="s">
        <v>99</v>
      </c>
      <c r="L5" s="7" t="s">
        <v>100</v>
      </c>
      <c r="M5" s="7" t="s">
        <v>7</v>
      </c>
    </row>
    <row r="7" spans="1:13" ht="15" customHeight="1" x14ac:dyDescent="0.25">
      <c r="A7" s="12" t="s">
        <v>27</v>
      </c>
      <c r="B7" s="3" t="s">
        <v>104</v>
      </c>
      <c r="C7" s="33">
        <v>265.45356600000002</v>
      </c>
      <c r="D7" s="33">
        <v>3.4037999999999999</v>
      </c>
      <c r="E7" s="33">
        <v>10.697452999999999</v>
      </c>
      <c r="F7" s="33">
        <v>3.5409999999999999</v>
      </c>
      <c r="G7" s="33">
        <v>2.1737000000000002</v>
      </c>
      <c r="H7" s="33">
        <v>22.808322</v>
      </c>
      <c r="I7" s="33">
        <v>24.542310000000001</v>
      </c>
      <c r="J7" s="33">
        <v>3.2744450000000001</v>
      </c>
      <c r="K7" s="33">
        <v>7.31752</v>
      </c>
      <c r="L7" s="33">
        <v>8.917961</v>
      </c>
      <c r="M7" s="33">
        <f>SUM(C7:L7)</f>
        <v>352.13007699999997</v>
      </c>
    </row>
    <row r="8" spans="1:13" ht="15" customHeight="1" x14ac:dyDescent="0.25">
      <c r="A8" s="12"/>
      <c r="B8" s="3" t="s">
        <v>105</v>
      </c>
      <c r="C8" s="33">
        <v>163.603836</v>
      </c>
      <c r="D8" s="33">
        <v>14.337</v>
      </c>
      <c r="E8" s="33">
        <v>6.3083929999999997</v>
      </c>
      <c r="F8" s="33">
        <v>6.9804560000000002</v>
      </c>
      <c r="G8" s="33">
        <v>1.9706330000000001</v>
      </c>
      <c r="H8" s="33">
        <v>28.285169</v>
      </c>
      <c r="I8" s="33">
        <v>19.404544999999999</v>
      </c>
      <c r="J8" s="33">
        <v>4.1272960000000003</v>
      </c>
      <c r="K8" s="33">
        <v>7.6332000000000004</v>
      </c>
      <c r="L8" s="33">
        <v>14.506777</v>
      </c>
      <c r="M8" s="33">
        <f t="shared" ref="M8:M48" si="0">SUM(C8:L8)</f>
        <v>267.15730499999995</v>
      </c>
    </row>
    <row r="9" spans="1:13" ht="15" customHeight="1" x14ac:dyDescent="0.25">
      <c r="A9" s="12"/>
      <c r="B9" s="5" t="s">
        <v>109</v>
      </c>
      <c r="C9" s="33">
        <v>151.67495600000001</v>
      </c>
      <c r="D9" s="33">
        <v>3.381367</v>
      </c>
      <c r="E9" s="33">
        <v>6.6578710000000001</v>
      </c>
      <c r="F9" s="33">
        <v>6.3362530000000001</v>
      </c>
      <c r="G9" s="33">
        <v>2.427333</v>
      </c>
      <c r="H9" s="33">
        <v>17.795088</v>
      </c>
      <c r="I9" s="33">
        <v>17.129743999999999</v>
      </c>
      <c r="J9" s="33">
        <v>3.7250000000000001</v>
      </c>
      <c r="K9" s="33">
        <v>6.3171999999999997</v>
      </c>
      <c r="L9" s="33">
        <v>7.2759619999999998</v>
      </c>
      <c r="M9" s="33">
        <f t="shared" si="0"/>
        <v>222.72077400000001</v>
      </c>
    </row>
    <row r="10" spans="1:13" ht="15" customHeight="1" x14ac:dyDescent="0.25">
      <c r="A10" s="12" t="s">
        <v>28</v>
      </c>
      <c r="C10" s="33">
        <v>397.941485</v>
      </c>
      <c r="D10" s="33">
        <v>31.775915000000001</v>
      </c>
      <c r="E10" s="33">
        <v>9.9344169999999998</v>
      </c>
      <c r="F10" s="33">
        <v>79.155439999999999</v>
      </c>
      <c r="G10" s="33">
        <v>2.5238879999999999</v>
      </c>
      <c r="H10" s="33">
        <v>87.428246000000001</v>
      </c>
      <c r="I10" s="33">
        <v>43.547249999999998</v>
      </c>
      <c r="J10" s="33">
        <v>30.455444</v>
      </c>
      <c r="K10" s="33">
        <v>126.03926300000001</v>
      </c>
      <c r="L10" s="33">
        <v>18.670999999999999</v>
      </c>
      <c r="M10" s="33">
        <f t="shared" si="0"/>
        <v>827.47234800000012</v>
      </c>
    </row>
    <row r="11" spans="1:13" ht="15" customHeight="1" x14ac:dyDescent="0.25">
      <c r="A11" s="12"/>
      <c r="C11" s="33">
        <v>303.30681700000002</v>
      </c>
      <c r="D11" s="33">
        <v>20.345099999999999</v>
      </c>
      <c r="E11" s="33">
        <v>10.715999999999999</v>
      </c>
      <c r="F11" s="33">
        <v>64.379876999999993</v>
      </c>
      <c r="G11" s="33">
        <v>19.332388000000002</v>
      </c>
      <c r="H11" s="33">
        <v>58.857537999999998</v>
      </c>
      <c r="I11" s="33">
        <v>37.233145999999998</v>
      </c>
      <c r="J11" s="33">
        <v>33.193750000000001</v>
      </c>
      <c r="K11" s="33">
        <v>87.856341999999998</v>
      </c>
      <c r="L11" s="33">
        <v>13.605316999999999</v>
      </c>
      <c r="M11" s="33">
        <f t="shared" si="0"/>
        <v>648.82627500000001</v>
      </c>
    </row>
    <row r="12" spans="1:13" ht="15" customHeight="1" x14ac:dyDescent="0.25">
      <c r="A12" s="12"/>
      <c r="C12" s="33">
        <v>353.13975199999999</v>
      </c>
      <c r="D12" s="33">
        <v>25.481791000000001</v>
      </c>
      <c r="E12" s="33">
        <v>11.358333999999999</v>
      </c>
      <c r="F12" s="33">
        <v>70.591399999999993</v>
      </c>
      <c r="G12" s="33">
        <v>17.999818000000001</v>
      </c>
      <c r="H12" s="33">
        <v>65.272694000000001</v>
      </c>
      <c r="I12" s="33">
        <v>47.012965999999999</v>
      </c>
      <c r="J12" s="33">
        <v>33.37912</v>
      </c>
      <c r="K12" s="33">
        <v>90.539900000000003</v>
      </c>
      <c r="L12" s="33">
        <v>18.530052999999999</v>
      </c>
      <c r="M12" s="33">
        <f t="shared" si="0"/>
        <v>733.30582800000002</v>
      </c>
    </row>
    <row r="13" spans="1:13" ht="15" customHeight="1" x14ac:dyDescent="0.25">
      <c r="A13" s="12" t="s">
        <v>29</v>
      </c>
      <c r="C13" s="33">
        <v>1804.466257</v>
      </c>
      <c r="D13" s="33">
        <v>112.282188</v>
      </c>
      <c r="E13" s="33">
        <v>214.27065999999999</v>
      </c>
      <c r="F13" s="33">
        <v>48.308306000000002</v>
      </c>
      <c r="G13" s="33">
        <v>0.46</v>
      </c>
      <c r="H13" s="33">
        <v>120.825157</v>
      </c>
      <c r="I13" s="33">
        <v>49.154449999999997</v>
      </c>
      <c r="J13" s="33">
        <v>19.102999000000001</v>
      </c>
      <c r="K13" s="33">
        <v>243.55327299999999</v>
      </c>
      <c r="L13" s="33">
        <v>20.899930000000001</v>
      </c>
      <c r="M13" s="33">
        <f t="shared" si="0"/>
        <v>2633.3232200000002</v>
      </c>
    </row>
    <row r="14" spans="1:13" ht="15" customHeight="1" x14ac:dyDescent="0.25">
      <c r="A14" s="12"/>
      <c r="C14" s="33">
        <v>1667.2681809999999</v>
      </c>
      <c r="D14" s="33">
        <v>45.320960999999997</v>
      </c>
      <c r="E14" s="33">
        <v>38.465480999999997</v>
      </c>
      <c r="F14" s="33">
        <v>50.416857</v>
      </c>
      <c r="G14" s="33">
        <v>0.32</v>
      </c>
      <c r="H14" s="33">
        <v>52.176689000000003</v>
      </c>
      <c r="I14" s="33">
        <v>40.415700000000001</v>
      </c>
      <c r="J14" s="33">
        <v>20.768463000000001</v>
      </c>
      <c r="K14" s="33">
        <v>158.76687000000001</v>
      </c>
      <c r="L14" s="33">
        <v>18.536963</v>
      </c>
      <c r="M14" s="33">
        <f t="shared" si="0"/>
        <v>2092.4561649999996</v>
      </c>
    </row>
    <row r="15" spans="1:13" ht="15" customHeight="1" x14ac:dyDescent="0.25">
      <c r="A15" s="12"/>
      <c r="C15" s="33">
        <v>1946.1608140000001</v>
      </c>
      <c r="D15" s="33">
        <v>51.278616999999997</v>
      </c>
      <c r="E15" s="33">
        <v>205.658162</v>
      </c>
      <c r="F15" s="33">
        <v>73.031876999999994</v>
      </c>
      <c r="G15" s="33">
        <v>1.2483329999999999</v>
      </c>
      <c r="H15" s="33">
        <v>73.677549999999997</v>
      </c>
      <c r="I15" s="33">
        <v>49.462888</v>
      </c>
      <c r="J15" s="33">
        <v>15.185224</v>
      </c>
      <c r="K15" s="33">
        <v>169.0316</v>
      </c>
      <c r="L15" s="33">
        <v>26.820139999999999</v>
      </c>
      <c r="M15" s="33">
        <f t="shared" si="0"/>
        <v>2611.5552049999992</v>
      </c>
    </row>
    <row r="16" spans="1:13" ht="15" customHeight="1" x14ac:dyDescent="0.25">
      <c r="A16" s="12" t="s">
        <v>30</v>
      </c>
      <c r="C16" s="33">
        <v>29.000499000000001</v>
      </c>
      <c r="D16" s="33">
        <v>2.379</v>
      </c>
      <c r="E16" s="33">
        <v>12.745665000000001</v>
      </c>
      <c r="F16" s="33">
        <v>15.809374999999999</v>
      </c>
      <c r="G16" s="33">
        <v>0</v>
      </c>
      <c r="H16" s="33">
        <v>20.091419999999999</v>
      </c>
      <c r="I16" s="33">
        <v>28.524194999999999</v>
      </c>
      <c r="J16" s="33">
        <v>7.2527999999999997</v>
      </c>
      <c r="K16" s="33">
        <v>7.1281100000000004</v>
      </c>
      <c r="L16" s="33">
        <v>11.352650000000001</v>
      </c>
      <c r="M16" s="33">
        <f t="shared" si="0"/>
        <v>134.283714</v>
      </c>
    </row>
    <row r="17" spans="1:13" ht="15" customHeight="1" x14ac:dyDescent="0.25">
      <c r="A17" s="12"/>
      <c r="C17" s="33">
        <v>23.2529</v>
      </c>
      <c r="D17" s="33">
        <v>3.8639999999999999</v>
      </c>
      <c r="E17" s="33">
        <v>3.7004000000000001</v>
      </c>
      <c r="F17" s="33">
        <v>13.8659</v>
      </c>
      <c r="G17" s="33">
        <v>0</v>
      </c>
      <c r="H17" s="33">
        <v>16.070360000000001</v>
      </c>
      <c r="I17" s="33">
        <v>36.067999999999998</v>
      </c>
      <c r="J17" s="33">
        <v>3.23</v>
      </c>
      <c r="K17" s="33">
        <v>6.2653299999999996</v>
      </c>
      <c r="L17" s="33">
        <v>9.4911999999999992</v>
      </c>
      <c r="M17" s="33">
        <f t="shared" si="0"/>
        <v>115.80809000000002</v>
      </c>
    </row>
    <row r="18" spans="1:13" ht="15" customHeight="1" x14ac:dyDescent="0.25">
      <c r="A18" s="12"/>
      <c r="C18" s="33">
        <v>34.293999999999997</v>
      </c>
      <c r="D18" s="33">
        <v>3.7016</v>
      </c>
      <c r="E18" s="33">
        <v>5.5925000000000002</v>
      </c>
      <c r="F18" s="33">
        <v>18.914059999999999</v>
      </c>
      <c r="G18" s="33">
        <v>0</v>
      </c>
      <c r="H18" s="33">
        <v>13.983573</v>
      </c>
      <c r="I18" s="33">
        <v>28.007249999999999</v>
      </c>
      <c r="J18" s="33">
        <v>4.6357999999999997</v>
      </c>
      <c r="K18" s="33">
        <v>16.743580000000001</v>
      </c>
      <c r="L18" s="33">
        <v>8.4838000000000005</v>
      </c>
      <c r="M18" s="33">
        <f t="shared" si="0"/>
        <v>134.35616300000001</v>
      </c>
    </row>
    <row r="19" spans="1:13" ht="15" customHeight="1" x14ac:dyDescent="0.25">
      <c r="A19" s="12" t="s">
        <v>31</v>
      </c>
      <c r="C19" s="33">
        <v>322.55594200000002</v>
      </c>
      <c r="D19" s="33">
        <v>1.22</v>
      </c>
      <c r="E19" s="33">
        <v>8.4788200000000007</v>
      </c>
      <c r="F19" s="33">
        <v>17.144593</v>
      </c>
      <c r="G19" s="33">
        <v>0</v>
      </c>
      <c r="H19" s="33">
        <v>37.480398000000001</v>
      </c>
      <c r="I19" s="33">
        <v>23.389582999999998</v>
      </c>
      <c r="J19" s="33">
        <v>7.6099500000000004</v>
      </c>
      <c r="K19" s="33">
        <v>17.023029999999999</v>
      </c>
      <c r="L19" s="33">
        <v>8.8765000000000001</v>
      </c>
      <c r="M19" s="33">
        <f t="shared" si="0"/>
        <v>443.77881600000006</v>
      </c>
    </row>
    <row r="20" spans="1:13" ht="15" customHeight="1" x14ac:dyDescent="0.25">
      <c r="A20" s="12"/>
      <c r="C20" s="33">
        <v>264.623288</v>
      </c>
      <c r="D20" s="33">
        <v>2.1838000000000002</v>
      </c>
      <c r="E20" s="33">
        <v>3.9404659999999998</v>
      </c>
      <c r="F20" s="33">
        <v>21.904038</v>
      </c>
      <c r="G20" s="33">
        <v>0</v>
      </c>
      <c r="H20" s="33">
        <v>24.086048999999999</v>
      </c>
      <c r="I20" s="33">
        <v>36.149166000000001</v>
      </c>
      <c r="J20" s="33">
        <v>6.8171999999999997</v>
      </c>
      <c r="K20" s="33">
        <v>15.694000000000001</v>
      </c>
      <c r="L20" s="33">
        <v>7.3411600000000004</v>
      </c>
      <c r="M20" s="33">
        <f t="shared" si="0"/>
        <v>382.73916700000007</v>
      </c>
    </row>
    <row r="21" spans="1:13" ht="15" customHeight="1" x14ac:dyDescent="0.25">
      <c r="A21" s="12"/>
      <c r="C21" s="33">
        <v>255.311305</v>
      </c>
      <c r="D21" s="33">
        <v>0</v>
      </c>
      <c r="E21" s="33">
        <v>6.3445</v>
      </c>
      <c r="F21" s="33">
        <v>14.68505</v>
      </c>
      <c r="G21" s="33">
        <v>0.55000000000000004</v>
      </c>
      <c r="H21" s="33">
        <v>25.516354</v>
      </c>
      <c r="I21" s="33">
        <v>39.131762999999999</v>
      </c>
      <c r="J21" s="33">
        <v>6.0183049999999998</v>
      </c>
      <c r="K21" s="33">
        <v>18.64</v>
      </c>
      <c r="L21" s="33">
        <v>10.909039999999999</v>
      </c>
      <c r="M21" s="33">
        <f t="shared" si="0"/>
        <v>377.10631699999993</v>
      </c>
    </row>
    <row r="22" spans="1:13" ht="15" customHeight="1" x14ac:dyDescent="0.25">
      <c r="A22" s="12" t="s">
        <v>32</v>
      </c>
      <c r="C22" s="33">
        <v>234.78699499999999</v>
      </c>
      <c r="D22" s="33">
        <v>7.7925000000000004</v>
      </c>
      <c r="E22" s="33">
        <v>3.7589999999999999</v>
      </c>
      <c r="F22" s="33">
        <v>19.969662</v>
      </c>
      <c r="G22" s="33">
        <v>0.32200000000000001</v>
      </c>
      <c r="H22" s="33">
        <v>18.868314999999999</v>
      </c>
      <c r="I22" s="33">
        <v>24.449166999999999</v>
      </c>
      <c r="J22" s="33">
        <v>8.3937629999999999</v>
      </c>
      <c r="K22" s="33">
        <v>17.821000000000002</v>
      </c>
      <c r="L22" s="33">
        <v>9.0667989999999996</v>
      </c>
      <c r="M22" s="33">
        <f t="shared" si="0"/>
        <v>345.22920099999993</v>
      </c>
    </row>
    <row r="23" spans="1:13" ht="15" customHeight="1" x14ac:dyDescent="0.25">
      <c r="A23" s="12"/>
      <c r="C23" s="33">
        <v>202.82835399999999</v>
      </c>
      <c r="D23" s="33">
        <v>6.8945970000000001</v>
      </c>
      <c r="E23" s="33">
        <v>7.6239990000000004</v>
      </c>
      <c r="F23" s="33">
        <v>28.808861</v>
      </c>
      <c r="G23" s="33">
        <v>0.64449999999999996</v>
      </c>
      <c r="H23" s="33">
        <v>2.9260000000000002</v>
      </c>
      <c r="I23" s="33">
        <v>15.61495</v>
      </c>
      <c r="J23" s="33">
        <v>9.8887999999999998</v>
      </c>
      <c r="K23" s="33">
        <v>10.546887999999999</v>
      </c>
      <c r="L23" s="33">
        <v>7.415</v>
      </c>
      <c r="M23" s="33">
        <f t="shared" si="0"/>
        <v>293.19194900000002</v>
      </c>
    </row>
    <row r="24" spans="1:13" ht="15" customHeight="1" x14ac:dyDescent="0.25">
      <c r="A24" s="12"/>
      <c r="C24" s="33">
        <v>201.00729799999999</v>
      </c>
      <c r="D24" s="33">
        <v>8.2007999999999992</v>
      </c>
      <c r="E24" s="33">
        <v>7.6494999999999997</v>
      </c>
      <c r="F24" s="33">
        <v>30.714721000000001</v>
      </c>
      <c r="G24" s="33">
        <v>0.19583300000000001</v>
      </c>
      <c r="H24" s="33">
        <v>7.2759999999999998</v>
      </c>
      <c r="I24" s="33">
        <v>14.570130000000001</v>
      </c>
      <c r="J24" s="33">
        <v>11.6348</v>
      </c>
      <c r="K24" s="33">
        <v>8.6479999999999997</v>
      </c>
      <c r="L24" s="33">
        <v>5.31</v>
      </c>
      <c r="M24" s="33">
        <f t="shared" si="0"/>
        <v>295.20708199999996</v>
      </c>
    </row>
    <row r="25" spans="1:13" ht="15" customHeight="1" x14ac:dyDescent="0.25">
      <c r="A25" s="12" t="s">
        <v>33</v>
      </c>
      <c r="C25" s="33">
        <v>364.26733999999999</v>
      </c>
      <c r="D25" s="33">
        <v>0.45</v>
      </c>
      <c r="E25" s="33">
        <v>0</v>
      </c>
      <c r="F25" s="33">
        <v>0</v>
      </c>
      <c r="G25" s="33">
        <v>0</v>
      </c>
      <c r="H25" s="33">
        <v>0.76933300000000004</v>
      </c>
      <c r="I25" s="33">
        <v>2.915</v>
      </c>
      <c r="J25" s="33">
        <v>0</v>
      </c>
      <c r="K25" s="33">
        <v>6.6803759999999999</v>
      </c>
      <c r="L25" s="33">
        <v>0</v>
      </c>
      <c r="M25" s="33">
        <f t="shared" si="0"/>
        <v>375.08204900000004</v>
      </c>
    </row>
    <row r="26" spans="1:13" ht="15" customHeight="1" x14ac:dyDescent="0.25">
      <c r="A26" s="12"/>
      <c r="C26" s="33">
        <v>339.33320400000002</v>
      </c>
      <c r="D26" s="33">
        <v>0.4</v>
      </c>
      <c r="E26" s="33">
        <v>0</v>
      </c>
      <c r="F26" s="33">
        <v>0</v>
      </c>
      <c r="G26" s="33">
        <v>0</v>
      </c>
      <c r="H26" s="33">
        <v>0.93799999999999994</v>
      </c>
      <c r="I26" s="33">
        <v>2.65</v>
      </c>
      <c r="J26" s="33">
        <v>0</v>
      </c>
      <c r="K26" s="33">
        <v>11.5144</v>
      </c>
      <c r="L26" s="33">
        <v>0.12</v>
      </c>
      <c r="M26" s="33">
        <f t="shared" si="0"/>
        <v>354.95560399999999</v>
      </c>
    </row>
    <row r="27" spans="1:13" ht="15" customHeight="1" x14ac:dyDescent="0.25">
      <c r="A27" s="12"/>
      <c r="C27" s="33">
        <v>371.73042299999997</v>
      </c>
      <c r="D27" s="33">
        <v>0</v>
      </c>
      <c r="E27" s="33">
        <v>0</v>
      </c>
      <c r="F27" s="33">
        <v>0</v>
      </c>
      <c r="G27" s="33">
        <v>0</v>
      </c>
      <c r="H27" s="33">
        <v>32.654899999999998</v>
      </c>
      <c r="I27" s="33">
        <v>4.5389999999999997</v>
      </c>
      <c r="J27" s="33">
        <v>0</v>
      </c>
      <c r="K27" s="33">
        <v>3.8000799999999999</v>
      </c>
      <c r="L27" s="33">
        <v>0</v>
      </c>
      <c r="M27" s="33">
        <f t="shared" si="0"/>
        <v>412.72440299999994</v>
      </c>
    </row>
    <row r="28" spans="1:13" ht="15" customHeight="1" x14ac:dyDescent="0.25">
      <c r="A28" s="12" t="s">
        <v>34</v>
      </c>
      <c r="C28" s="33">
        <v>337.241649</v>
      </c>
      <c r="D28" s="33">
        <v>2.5337999999999998</v>
      </c>
      <c r="E28" s="33">
        <v>0.64500000000000002</v>
      </c>
      <c r="F28" s="33">
        <v>8.6415360000000003</v>
      </c>
      <c r="G28" s="33">
        <v>0</v>
      </c>
      <c r="H28" s="33">
        <v>3.904096</v>
      </c>
      <c r="I28" s="33">
        <v>0</v>
      </c>
      <c r="J28" s="33">
        <v>6.3073800000000002</v>
      </c>
      <c r="K28" s="33">
        <v>41.700735000000002</v>
      </c>
      <c r="L28" s="33">
        <v>0</v>
      </c>
      <c r="M28" s="33">
        <f t="shared" si="0"/>
        <v>400.97419599999995</v>
      </c>
    </row>
    <row r="29" spans="1:13" ht="15" customHeight="1" x14ac:dyDescent="0.25">
      <c r="A29" s="12"/>
      <c r="C29" s="33">
        <v>294.051962</v>
      </c>
      <c r="D29" s="33">
        <v>0.89880000000000004</v>
      </c>
      <c r="E29" s="33">
        <v>0.42</v>
      </c>
      <c r="F29" s="33">
        <v>24.689699999999998</v>
      </c>
      <c r="G29" s="33">
        <v>0</v>
      </c>
      <c r="H29" s="33">
        <v>1.369</v>
      </c>
      <c r="I29" s="33">
        <v>0.95</v>
      </c>
      <c r="J29" s="33">
        <v>9.4880600000000008</v>
      </c>
      <c r="K29" s="33">
        <v>20.218164999999999</v>
      </c>
      <c r="L29" s="33">
        <v>1.278</v>
      </c>
      <c r="M29" s="33">
        <f t="shared" si="0"/>
        <v>353.36368700000008</v>
      </c>
    </row>
    <row r="30" spans="1:13" ht="15" customHeight="1" x14ac:dyDescent="0.25">
      <c r="A30" s="12"/>
      <c r="C30" s="33">
        <v>313.05258400000002</v>
      </c>
      <c r="D30" s="33">
        <v>5.9627999999999997</v>
      </c>
      <c r="E30" s="33">
        <v>1.833</v>
      </c>
      <c r="F30" s="33">
        <v>18.7044</v>
      </c>
      <c r="G30" s="33">
        <v>0</v>
      </c>
      <c r="H30" s="33">
        <v>0.67</v>
      </c>
      <c r="I30" s="33">
        <v>0</v>
      </c>
      <c r="J30" s="33">
        <v>2.8094999999999999</v>
      </c>
      <c r="K30" s="33">
        <v>37.411805999999999</v>
      </c>
      <c r="L30" s="33">
        <v>1.4344399999999999</v>
      </c>
      <c r="M30" s="33">
        <f t="shared" si="0"/>
        <v>381.87853000000013</v>
      </c>
    </row>
    <row r="31" spans="1:13" ht="15" customHeight="1" x14ac:dyDescent="0.25">
      <c r="A31" s="12" t="s">
        <v>35</v>
      </c>
      <c r="C31" s="33">
        <v>20.941400000000002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8.4000000000000005E-2</v>
      </c>
      <c r="J31" s="33">
        <v>0</v>
      </c>
      <c r="K31" s="33">
        <v>7.6170299999999997</v>
      </c>
      <c r="L31" s="33">
        <v>0</v>
      </c>
      <c r="M31" s="33">
        <f t="shared" si="0"/>
        <v>28.642430000000001</v>
      </c>
    </row>
    <row r="32" spans="1:13" ht="15" customHeight="1" x14ac:dyDescent="0.25">
      <c r="A32" s="12"/>
      <c r="C32" s="33">
        <v>18.650500000000001</v>
      </c>
      <c r="D32" s="33">
        <v>0.50339999999999996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4.2</v>
      </c>
      <c r="L32" s="33">
        <v>0</v>
      </c>
      <c r="M32" s="33">
        <f t="shared" si="0"/>
        <v>23.353899999999999</v>
      </c>
    </row>
    <row r="33" spans="1:13" ht="15" customHeight="1" x14ac:dyDescent="0.25">
      <c r="A33" s="12"/>
      <c r="C33" s="33">
        <v>16.114000000000001</v>
      </c>
      <c r="D33" s="33">
        <v>0</v>
      </c>
      <c r="E33" s="33">
        <v>0</v>
      </c>
      <c r="F33" s="33">
        <v>1.234888</v>
      </c>
      <c r="G33" s="33">
        <v>0</v>
      </c>
      <c r="H33" s="33">
        <v>0</v>
      </c>
      <c r="I33" s="33">
        <v>0</v>
      </c>
      <c r="J33" s="33">
        <v>0</v>
      </c>
      <c r="K33" s="33">
        <v>6.0540000000000003</v>
      </c>
      <c r="L33" s="33">
        <v>1.1599999999999999</v>
      </c>
      <c r="M33" s="33">
        <f t="shared" si="0"/>
        <v>24.562888000000004</v>
      </c>
    </row>
    <row r="34" spans="1:13" ht="15" customHeight="1" x14ac:dyDescent="0.25">
      <c r="A34" s="12" t="s">
        <v>36</v>
      </c>
      <c r="C34" s="33">
        <v>22.331499999999998</v>
      </c>
      <c r="D34" s="33">
        <v>0</v>
      </c>
      <c r="E34" s="33">
        <v>0.34100000000000003</v>
      </c>
      <c r="F34" s="33">
        <v>0.26100000000000001</v>
      </c>
      <c r="G34" s="33">
        <v>0</v>
      </c>
      <c r="H34" s="33">
        <v>0.36399999999999999</v>
      </c>
      <c r="I34" s="33">
        <v>8.5000000000000006E-2</v>
      </c>
      <c r="J34" s="33">
        <v>0</v>
      </c>
      <c r="K34" s="33">
        <v>1.22</v>
      </c>
      <c r="L34" s="33">
        <v>0</v>
      </c>
      <c r="M34" s="33">
        <f t="shared" si="0"/>
        <v>24.602499999999999</v>
      </c>
    </row>
    <row r="35" spans="1:13" ht="15" customHeight="1" x14ac:dyDescent="0.25">
      <c r="A35" s="12"/>
      <c r="C35" s="33">
        <v>23.96</v>
      </c>
      <c r="D35" s="33">
        <v>8.5000000000000006E-2</v>
      </c>
      <c r="E35" s="33">
        <v>0.24</v>
      </c>
      <c r="F35" s="33">
        <v>0.504</v>
      </c>
      <c r="G35" s="33">
        <v>0</v>
      </c>
      <c r="H35" s="33">
        <v>0.81299999999999994</v>
      </c>
      <c r="I35" s="33">
        <v>0</v>
      </c>
      <c r="J35" s="33">
        <v>0</v>
      </c>
      <c r="K35" s="33">
        <v>0.85699999999999998</v>
      </c>
      <c r="L35" s="33">
        <v>0</v>
      </c>
      <c r="M35" s="33">
        <f t="shared" si="0"/>
        <v>26.459</v>
      </c>
    </row>
    <row r="36" spans="1:13" ht="15" customHeight="1" x14ac:dyDescent="0.25">
      <c r="A36" s="12"/>
      <c r="C36" s="33">
        <v>25.147500000000001</v>
      </c>
      <c r="D36" s="33">
        <v>0</v>
      </c>
      <c r="E36" s="33">
        <v>0.41</v>
      </c>
      <c r="F36" s="33">
        <v>0.34799999999999998</v>
      </c>
      <c r="G36" s="33">
        <v>0</v>
      </c>
      <c r="H36" s="33">
        <v>1.0489999999999999</v>
      </c>
      <c r="I36" s="33">
        <v>0.42</v>
      </c>
      <c r="J36" s="33">
        <v>0</v>
      </c>
      <c r="K36" s="33">
        <v>1.2849999999999999</v>
      </c>
      <c r="L36" s="33">
        <v>0</v>
      </c>
      <c r="M36" s="33">
        <f t="shared" si="0"/>
        <v>28.659500000000001</v>
      </c>
    </row>
    <row r="37" spans="1:13" ht="15" customHeight="1" x14ac:dyDescent="0.25">
      <c r="A37" s="12" t="s">
        <v>37</v>
      </c>
      <c r="C37" s="33">
        <v>123.22847</v>
      </c>
      <c r="D37" s="33">
        <v>9.4863999999999997</v>
      </c>
      <c r="E37" s="33">
        <v>6.1479999999999997</v>
      </c>
      <c r="F37" s="33">
        <v>11.157999999999999</v>
      </c>
      <c r="G37" s="33">
        <v>1.0089999999999999</v>
      </c>
      <c r="H37" s="33">
        <v>12.2811</v>
      </c>
      <c r="I37" s="33">
        <v>6.4829999999999997</v>
      </c>
      <c r="J37" s="33">
        <v>4.6509999999999998</v>
      </c>
      <c r="K37" s="33">
        <v>22.402999999999999</v>
      </c>
      <c r="L37" s="33">
        <v>2.9769999999999999</v>
      </c>
      <c r="M37" s="33">
        <f t="shared" si="0"/>
        <v>199.82496999999998</v>
      </c>
    </row>
    <row r="38" spans="1:13" ht="15" customHeight="1" x14ac:dyDescent="0.25">
      <c r="A38" s="12"/>
      <c r="C38" s="33">
        <v>103.250833</v>
      </c>
      <c r="D38" s="33">
        <v>4.5414000000000003</v>
      </c>
      <c r="E38" s="33">
        <v>4.3825000000000003</v>
      </c>
      <c r="F38" s="33">
        <v>7.6795</v>
      </c>
      <c r="G38" s="33">
        <v>1.024</v>
      </c>
      <c r="H38" s="33">
        <v>9.8059999999999992</v>
      </c>
      <c r="I38" s="33">
        <v>5.7024999999999997</v>
      </c>
      <c r="J38" s="33">
        <v>5.8220159999999996</v>
      </c>
      <c r="K38" s="33">
        <v>20.379000000000001</v>
      </c>
      <c r="L38" s="33">
        <v>4.1390000000000002</v>
      </c>
      <c r="M38" s="33">
        <f t="shared" si="0"/>
        <v>166.72674899999998</v>
      </c>
    </row>
    <row r="39" spans="1:13" ht="15" customHeight="1" x14ac:dyDescent="0.25">
      <c r="A39" s="12"/>
      <c r="C39" s="33">
        <v>127.6225</v>
      </c>
      <c r="D39" s="33">
        <v>5.3574299999999999</v>
      </c>
      <c r="E39" s="33">
        <v>13.5708</v>
      </c>
      <c r="F39" s="33">
        <v>13.0283</v>
      </c>
      <c r="G39" s="33">
        <v>1.4079999999999999</v>
      </c>
      <c r="H39" s="33">
        <v>12.6995</v>
      </c>
      <c r="I39" s="33">
        <v>7.7290830000000001</v>
      </c>
      <c r="J39" s="33">
        <v>5.1336000000000004</v>
      </c>
      <c r="K39" s="33">
        <v>19.781182000000001</v>
      </c>
      <c r="L39" s="33">
        <v>5.5129999999999999</v>
      </c>
      <c r="M39" s="33">
        <f t="shared" si="0"/>
        <v>211.84339499999999</v>
      </c>
    </row>
    <row r="40" spans="1:13" ht="15" customHeight="1" x14ac:dyDescent="0.25">
      <c r="A40" s="12" t="s">
        <v>38</v>
      </c>
      <c r="C40" s="33">
        <v>46.934333000000002</v>
      </c>
      <c r="D40" s="33">
        <v>0.105</v>
      </c>
      <c r="E40" s="33">
        <v>0.19500000000000001</v>
      </c>
      <c r="F40" s="33">
        <v>0.22600000000000001</v>
      </c>
      <c r="G40" s="33">
        <v>0</v>
      </c>
      <c r="H40" s="33">
        <v>0.53400000000000003</v>
      </c>
      <c r="I40" s="33">
        <v>0.14899999999999999</v>
      </c>
      <c r="J40" s="33">
        <v>0</v>
      </c>
      <c r="K40" s="33">
        <v>1.355</v>
      </c>
      <c r="L40" s="33">
        <v>0</v>
      </c>
      <c r="M40" s="33">
        <f t="shared" si="0"/>
        <v>49.498332999999995</v>
      </c>
    </row>
    <row r="41" spans="1:13" ht="15" customHeight="1" x14ac:dyDescent="0.25">
      <c r="A41" s="12"/>
      <c r="C41" s="33">
        <v>45.142042000000004</v>
      </c>
      <c r="D41" s="33">
        <v>0</v>
      </c>
      <c r="E41" s="33">
        <v>0.18</v>
      </c>
      <c r="F41" s="33">
        <v>0.23499999999999999</v>
      </c>
      <c r="G41" s="33">
        <v>0</v>
      </c>
      <c r="H41" s="33">
        <v>0.23799999999999999</v>
      </c>
      <c r="I41" s="33">
        <v>0</v>
      </c>
      <c r="J41" s="33">
        <v>0</v>
      </c>
      <c r="K41" s="33">
        <v>1.819</v>
      </c>
      <c r="L41" s="33">
        <v>0</v>
      </c>
      <c r="M41" s="33">
        <f t="shared" si="0"/>
        <v>47.614042000000005</v>
      </c>
    </row>
    <row r="42" spans="1:13" ht="15" customHeight="1" x14ac:dyDescent="0.25">
      <c r="A42" s="12"/>
      <c r="C42" s="33">
        <v>49.1235</v>
      </c>
      <c r="D42" s="33">
        <v>0.36</v>
      </c>
      <c r="E42" s="33">
        <v>0.23499999999999999</v>
      </c>
      <c r="F42" s="33">
        <v>0.13</v>
      </c>
      <c r="G42" s="33">
        <v>0</v>
      </c>
      <c r="H42" s="33">
        <v>0.20300000000000001</v>
      </c>
      <c r="I42" s="33">
        <v>0</v>
      </c>
      <c r="J42" s="33">
        <v>0</v>
      </c>
      <c r="K42" s="33">
        <v>2.3210000000000002</v>
      </c>
      <c r="L42" s="33">
        <v>0</v>
      </c>
      <c r="M42" s="33">
        <f t="shared" si="0"/>
        <v>52.372500000000002</v>
      </c>
    </row>
    <row r="43" spans="1:13" ht="15" customHeight="1" x14ac:dyDescent="0.25">
      <c r="A43" s="12" t="s">
        <v>6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f t="shared" si="0"/>
        <v>0</v>
      </c>
    </row>
    <row r="44" spans="1:13" ht="15" customHeight="1" x14ac:dyDescent="0.25">
      <c r="A44" s="12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0.46</v>
      </c>
      <c r="I44" s="33">
        <v>0.75</v>
      </c>
      <c r="J44" s="33">
        <v>0.45500000000000002</v>
      </c>
      <c r="K44" s="33">
        <v>7.3</v>
      </c>
      <c r="L44" s="33">
        <v>0</v>
      </c>
      <c r="M44" s="33">
        <f t="shared" si="0"/>
        <v>8.9649999999999999</v>
      </c>
    </row>
    <row r="45" spans="1:13" ht="15" customHeight="1" x14ac:dyDescent="0.25">
      <c r="A45" s="12"/>
      <c r="C45" s="33">
        <v>0.45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f t="shared" si="0"/>
        <v>0.45</v>
      </c>
    </row>
    <row r="46" spans="1:13" s="1" customFormat="1" ht="15" customHeight="1" x14ac:dyDescent="0.25">
      <c r="A46" s="19" t="s">
        <v>7</v>
      </c>
      <c r="B46" s="29"/>
      <c r="C46" s="43">
        <v>3969.1494360000002</v>
      </c>
      <c r="D46" s="43">
        <v>171.42860299999998</v>
      </c>
      <c r="E46" s="43">
        <v>267.21501499999999</v>
      </c>
      <c r="F46" s="43">
        <v>204.21491199999997</v>
      </c>
      <c r="G46" s="43">
        <v>6.488588</v>
      </c>
      <c r="H46" s="43">
        <v>325.35438699999997</v>
      </c>
      <c r="I46" s="43">
        <v>203.32295499999998</v>
      </c>
      <c r="J46" s="43">
        <v>87.047781000000001</v>
      </c>
      <c r="K46" s="43">
        <v>499.85833700000012</v>
      </c>
      <c r="L46" s="43">
        <v>80.761840000000007</v>
      </c>
      <c r="M46" s="43">
        <f t="shared" si="0"/>
        <v>5814.8418540000011</v>
      </c>
    </row>
    <row r="47" spans="1:13" s="1" customFormat="1" ht="15" customHeight="1" x14ac:dyDescent="0.25">
      <c r="A47" s="19"/>
      <c r="B47" s="29"/>
      <c r="C47" s="43">
        <v>3449.271917</v>
      </c>
      <c r="D47" s="43">
        <v>99.374058000000005</v>
      </c>
      <c r="E47" s="43">
        <v>75.977238999999997</v>
      </c>
      <c r="F47" s="43">
        <v>219.46418899999998</v>
      </c>
      <c r="G47" s="43">
        <v>23.291521000000003</v>
      </c>
      <c r="H47" s="43">
        <v>196.02580499999999</v>
      </c>
      <c r="I47" s="43">
        <v>194.938007</v>
      </c>
      <c r="J47" s="43">
        <v>93.790585000000007</v>
      </c>
      <c r="K47" s="43">
        <v>353.05019500000014</v>
      </c>
      <c r="L47" s="43">
        <v>76.433417000000006</v>
      </c>
      <c r="M47" s="43">
        <f t="shared" si="0"/>
        <v>4781.6169329999993</v>
      </c>
    </row>
    <row r="48" spans="1:13" s="1" customFormat="1" ht="15" customHeight="1" x14ac:dyDescent="0.25">
      <c r="A48" s="19"/>
      <c r="B48" s="29"/>
      <c r="C48" s="43">
        <v>3844.8286320000002</v>
      </c>
      <c r="D48" s="43">
        <v>103.72440499999999</v>
      </c>
      <c r="E48" s="43">
        <v>259.30966700000005</v>
      </c>
      <c r="F48" s="43">
        <v>247.71894899999998</v>
      </c>
      <c r="G48" s="43">
        <v>23.829317000000003</v>
      </c>
      <c r="H48" s="43">
        <v>250.79765900000001</v>
      </c>
      <c r="I48" s="43">
        <v>208.00282399999998</v>
      </c>
      <c r="J48" s="43">
        <v>82.521349000000001</v>
      </c>
      <c r="K48" s="43">
        <v>380.57334800000001</v>
      </c>
      <c r="L48" s="43">
        <v>85.436435000000003</v>
      </c>
      <c r="M48" s="43">
        <f t="shared" si="0"/>
        <v>5486.7425849999991</v>
      </c>
    </row>
    <row r="49" spans="1:13" ht="15" customHeight="1" x14ac:dyDescent="0.25">
      <c r="A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5" customHeight="1" x14ac:dyDescent="0.25">
      <c r="A50" s="12"/>
    </row>
    <row r="51" spans="1:13" ht="15" customHeight="1" x14ac:dyDescent="0.25">
      <c r="A51" s="12"/>
    </row>
    <row r="52" spans="1:13" ht="15" customHeight="1" x14ac:dyDescent="0.25">
      <c r="A52" s="12"/>
    </row>
    <row r="53" spans="1:13" ht="15" customHeight="1" x14ac:dyDescent="0.25">
      <c r="A53" s="17" t="s">
        <v>107</v>
      </c>
    </row>
    <row r="54" spans="1:13" ht="15" customHeight="1" x14ac:dyDescent="0.25">
      <c r="A54" s="12"/>
    </row>
    <row r="55" spans="1:13" ht="15" customHeight="1" x14ac:dyDescent="0.25">
      <c r="A55" s="12"/>
    </row>
    <row r="56" spans="1:13" ht="15" customHeight="1" x14ac:dyDescent="0.25">
      <c r="A56" s="12"/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M64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2" width="15.7109375" style="3" customWidth="1"/>
    <col min="3" max="13" width="15.7109375" style="2" customWidth="1"/>
    <col min="14" max="16384" width="8.85546875" style="2"/>
  </cols>
  <sheetData>
    <row r="1" spans="1:13" s="1" customFormat="1" ht="15" customHeight="1" x14ac:dyDescent="0.25">
      <c r="A1" s="1" t="s">
        <v>84</v>
      </c>
      <c r="B1" s="29"/>
    </row>
    <row r="2" spans="1:13" s="1" customFormat="1" ht="15" customHeight="1" x14ac:dyDescent="0.25">
      <c r="A2" s="1" t="s">
        <v>40</v>
      </c>
      <c r="B2" s="29"/>
    </row>
    <row r="3" spans="1:13" s="1" customFormat="1" ht="15" customHeight="1" x14ac:dyDescent="0.25">
      <c r="B3" s="29"/>
    </row>
    <row r="4" spans="1:13" s="24" customFormat="1" ht="39.950000000000003" customHeight="1" x14ac:dyDescent="0.25">
      <c r="A4" s="20" t="s">
        <v>103</v>
      </c>
      <c r="B4" s="20" t="s">
        <v>102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99</v>
      </c>
      <c r="L4" s="7" t="s">
        <v>100</v>
      </c>
      <c r="M4" s="7" t="s">
        <v>7</v>
      </c>
    </row>
    <row r="6" spans="1:13" ht="15" customHeight="1" x14ac:dyDescent="0.25">
      <c r="A6" s="12" t="s">
        <v>27</v>
      </c>
      <c r="B6" s="3" t="s">
        <v>104</v>
      </c>
      <c r="C6" s="41">
        <v>176</v>
      </c>
      <c r="D6" s="41">
        <v>3</v>
      </c>
      <c r="E6" s="41">
        <v>4</v>
      </c>
      <c r="F6" s="41">
        <v>2</v>
      </c>
      <c r="G6" s="41">
        <v>0</v>
      </c>
      <c r="H6" s="41">
        <v>11</v>
      </c>
      <c r="I6" s="41">
        <v>5</v>
      </c>
      <c r="J6" s="41">
        <v>5</v>
      </c>
      <c r="K6" s="41">
        <v>5</v>
      </c>
      <c r="L6" s="26">
        <v>0</v>
      </c>
      <c r="M6" s="26">
        <f>SUM(C6:L6)</f>
        <v>211</v>
      </c>
    </row>
    <row r="7" spans="1:13" ht="15" customHeight="1" x14ac:dyDescent="0.25">
      <c r="A7" s="12"/>
      <c r="B7" s="3" t="s">
        <v>105</v>
      </c>
      <c r="C7" s="42">
        <v>67</v>
      </c>
      <c r="D7" s="42">
        <v>0</v>
      </c>
      <c r="E7" s="42">
        <v>1</v>
      </c>
      <c r="F7" s="42">
        <v>34</v>
      </c>
      <c r="G7" s="42">
        <v>7</v>
      </c>
      <c r="H7" s="42">
        <v>4</v>
      </c>
      <c r="I7" s="42">
        <v>54</v>
      </c>
      <c r="J7" s="42">
        <v>6</v>
      </c>
      <c r="K7" s="42">
        <v>1</v>
      </c>
      <c r="L7" s="26">
        <v>1</v>
      </c>
      <c r="M7" s="26">
        <f t="shared" ref="M7:M56" si="0">SUM(C7:L7)</f>
        <v>175</v>
      </c>
    </row>
    <row r="8" spans="1:13" ht="15" customHeight="1" x14ac:dyDescent="0.25">
      <c r="A8" s="12"/>
      <c r="B8" s="5" t="s">
        <v>108</v>
      </c>
      <c r="C8" s="42">
        <v>113</v>
      </c>
      <c r="D8" s="42">
        <v>99</v>
      </c>
      <c r="E8" s="42">
        <v>2</v>
      </c>
      <c r="F8" s="42">
        <v>6</v>
      </c>
      <c r="G8" s="42">
        <v>7</v>
      </c>
      <c r="H8" s="42">
        <v>8</v>
      </c>
      <c r="I8" s="42">
        <v>1</v>
      </c>
      <c r="J8" s="42">
        <v>3</v>
      </c>
      <c r="K8" s="42">
        <v>6</v>
      </c>
      <c r="L8" s="26">
        <v>3</v>
      </c>
      <c r="M8" s="26">
        <f t="shared" si="0"/>
        <v>248</v>
      </c>
    </row>
    <row r="9" spans="1:13" ht="15" customHeight="1" x14ac:dyDescent="0.25">
      <c r="A9" s="12" t="s">
        <v>41</v>
      </c>
      <c r="C9" s="42">
        <v>1</v>
      </c>
      <c r="D9" s="42">
        <v>0</v>
      </c>
      <c r="E9" s="42">
        <v>0</v>
      </c>
      <c r="F9" s="42">
        <v>0</v>
      </c>
      <c r="G9" s="42">
        <v>0</v>
      </c>
      <c r="H9" s="42">
        <v>19</v>
      </c>
      <c r="I9" s="42">
        <v>11</v>
      </c>
      <c r="J9" s="42">
        <v>2</v>
      </c>
      <c r="K9" s="42">
        <v>0</v>
      </c>
      <c r="L9" s="26">
        <v>2</v>
      </c>
      <c r="M9" s="26">
        <f t="shared" si="0"/>
        <v>35</v>
      </c>
    </row>
    <row r="10" spans="1:13" ht="15" customHeight="1" x14ac:dyDescent="0.25">
      <c r="A10" s="12"/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2</v>
      </c>
      <c r="I10" s="42">
        <v>5</v>
      </c>
      <c r="J10" s="42">
        <v>4</v>
      </c>
      <c r="K10" s="42">
        <v>0</v>
      </c>
      <c r="L10" s="26">
        <v>1</v>
      </c>
      <c r="M10" s="26">
        <f t="shared" si="0"/>
        <v>12</v>
      </c>
    </row>
    <row r="11" spans="1:13" ht="15" customHeight="1" x14ac:dyDescent="0.25">
      <c r="A11" s="12"/>
      <c r="C11" s="42">
        <v>0</v>
      </c>
      <c r="D11" s="42">
        <v>0</v>
      </c>
      <c r="E11" s="42">
        <v>0</v>
      </c>
      <c r="F11" s="42">
        <v>1</v>
      </c>
      <c r="G11" s="42">
        <v>0</v>
      </c>
      <c r="H11" s="42">
        <v>6</v>
      </c>
      <c r="I11" s="42">
        <v>0</v>
      </c>
      <c r="J11" s="42">
        <v>2</v>
      </c>
      <c r="K11" s="42">
        <v>0</v>
      </c>
      <c r="L11" s="26">
        <v>0</v>
      </c>
      <c r="M11" s="26">
        <f t="shared" si="0"/>
        <v>9</v>
      </c>
    </row>
    <row r="12" spans="1:13" ht="15" customHeight="1" x14ac:dyDescent="0.25">
      <c r="A12" s="12" t="s">
        <v>42</v>
      </c>
      <c r="C12" s="42">
        <v>28</v>
      </c>
      <c r="D12" s="42">
        <v>10</v>
      </c>
      <c r="E12" s="42">
        <v>0</v>
      </c>
      <c r="F12" s="42">
        <v>20</v>
      </c>
      <c r="G12" s="42">
        <v>1</v>
      </c>
      <c r="H12" s="42">
        <v>11</v>
      </c>
      <c r="I12" s="42">
        <v>5</v>
      </c>
      <c r="J12" s="42">
        <v>5</v>
      </c>
      <c r="K12" s="42">
        <v>6</v>
      </c>
      <c r="L12" s="26">
        <v>4</v>
      </c>
      <c r="M12" s="26">
        <f t="shared" si="0"/>
        <v>90</v>
      </c>
    </row>
    <row r="13" spans="1:13" ht="15" customHeight="1" x14ac:dyDescent="0.25">
      <c r="A13" s="12"/>
      <c r="C13" s="42">
        <v>17</v>
      </c>
      <c r="D13" s="42">
        <v>2</v>
      </c>
      <c r="E13" s="42">
        <v>0</v>
      </c>
      <c r="F13" s="42">
        <v>7</v>
      </c>
      <c r="G13" s="42">
        <v>3</v>
      </c>
      <c r="H13" s="42">
        <v>5</v>
      </c>
      <c r="I13" s="42">
        <v>8</v>
      </c>
      <c r="J13" s="42">
        <v>6</v>
      </c>
      <c r="K13" s="42">
        <v>8</v>
      </c>
      <c r="L13" s="26">
        <v>1</v>
      </c>
      <c r="M13" s="26">
        <f t="shared" si="0"/>
        <v>57</v>
      </c>
    </row>
    <row r="14" spans="1:13" ht="15" customHeight="1" x14ac:dyDescent="0.25">
      <c r="A14" s="12"/>
      <c r="C14" s="42">
        <v>27</v>
      </c>
      <c r="D14" s="42">
        <v>3</v>
      </c>
      <c r="E14" s="42">
        <v>2</v>
      </c>
      <c r="F14" s="42">
        <v>23</v>
      </c>
      <c r="G14" s="42">
        <v>0</v>
      </c>
      <c r="H14" s="42">
        <v>9</v>
      </c>
      <c r="I14" s="42">
        <v>5</v>
      </c>
      <c r="J14" s="42">
        <v>16</v>
      </c>
      <c r="K14" s="42">
        <v>4</v>
      </c>
      <c r="L14" s="26">
        <v>4</v>
      </c>
      <c r="M14" s="26">
        <f t="shared" si="0"/>
        <v>93</v>
      </c>
    </row>
    <row r="15" spans="1:13" ht="15" customHeight="1" x14ac:dyDescent="0.25">
      <c r="A15" s="12" t="s">
        <v>43</v>
      </c>
      <c r="C15" s="42">
        <v>258</v>
      </c>
      <c r="D15" s="42">
        <v>14</v>
      </c>
      <c r="E15" s="42">
        <v>16</v>
      </c>
      <c r="F15" s="42">
        <v>46</v>
      </c>
      <c r="G15" s="42">
        <v>5</v>
      </c>
      <c r="H15" s="42">
        <v>74</v>
      </c>
      <c r="I15" s="42">
        <v>50</v>
      </c>
      <c r="J15" s="42">
        <v>28</v>
      </c>
      <c r="K15" s="42">
        <v>63</v>
      </c>
      <c r="L15" s="26">
        <v>20</v>
      </c>
      <c r="M15" s="26">
        <f t="shared" si="0"/>
        <v>574</v>
      </c>
    </row>
    <row r="16" spans="1:13" ht="15" customHeight="1" x14ac:dyDescent="0.25">
      <c r="A16" s="12"/>
      <c r="C16" s="42">
        <v>296</v>
      </c>
      <c r="D16" s="42">
        <v>14</v>
      </c>
      <c r="E16" s="42">
        <v>15</v>
      </c>
      <c r="F16" s="42">
        <v>62</v>
      </c>
      <c r="G16" s="42">
        <v>9</v>
      </c>
      <c r="H16" s="42">
        <v>60</v>
      </c>
      <c r="I16" s="42">
        <v>38</v>
      </c>
      <c r="J16" s="42">
        <v>18</v>
      </c>
      <c r="K16" s="42">
        <v>62</v>
      </c>
      <c r="L16" s="26">
        <v>28</v>
      </c>
      <c r="M16" s="26">
        <f t="shared" si="0"/>
        <v>602</v>
      </c>
    </row>
    <row r="17" spans="1:13" ht="15" customHeight="1" x14ac:dyDescent="0.25">
      <c r="A17" s="12"/>
      <c r="C17" s="42">
        <v>325</v>
      </c>
      <c r="D17" s="42">
        <v>12</v>
      </c>
      <c r="E17" s="42">
        <v>18</v>
      </c>
      <c r="F17" s="42">
        <v>59</v>
      </c>
      <c r="G17" s="42">
        <v>2</v>
      </c>
      <c r="H17" s="42">
        <v>68</v>
      </c>
      <c r="I17" s="42">
        <v>42</v>
      </c>
      <c r="J17" s="42">
        <v>23</v>
      </c>
      <c r="K17" s="42">
        <v>54</v>
      </c>
      <c r="L17" s="26">
        <v>20</v>
      </c>
      <c r="M17" s="26">
        <f t="shared" si="0"/>
        <v>623</v>
      </c>
    </row>
    <row r="18" spans="1:13" ht="15" customHeight="1" x14ac:dyDescent="0.25">
      <c r="A18" s="12" t="s">
        <v>44</v>
      </c>
      <c r="C18" s="41">
        <v>263</v>
      </c>
      <c r="D18" s="41">
        <v>2</v>
      </c>
      <c r="E18" s="41">
        <v>6</v>
      </c>
      <c r="F18" s="41">
        <v>11</v>
      </c>
      <c r="G18" s="41">
        <v>5</v>
      </c>
      <c r="H18" s="41">
        <v>27</v>
      </c>
      <c r="I18" s="41">
        <v>23</v>
      </c>
      <c r="J18" s="41">
        <v>11</v>
      </c>
      <c r="K18" s="41">
        <v>17</v>
      </c>
      <c r="L18" s="26">
        <v>13</v>
      </c>
      <c r="M18" s="26">
        <f t="shared" si="0"/>
        <v>378</v>
      </c>
    </row>
    <row r="19" spans="1:13" ht="15" customHeight="1" x14ac:dyDescent="0.25">
      <c r="A19" s="12"/>
      <c r="C19" s="41">
        <v>217</v>
      </c>
      <c r="D19" s="41">
        <v>4</v>
      </c>
      <c r="E19" s="41">
        <v>8</v>
      </c>
      <c r="F19" s="41">
        <v>12</v>
      </c>
      <c r="G19" s="41">
        <v>2</v>
      </c>
      <c r="H19" s="41">
        <v>14</v>
      </c>
      <c r="I19" s="41">
        <v>19</v>
      </c>
      <c r="J19" s="41">
        <v>9</v>
      </c>
      <c r="K19" s="41">
        <v>27</v>
      </c>
      <c r="L19" s="26">
        <v>6</v>
      </c>
      <c r="M19" s="26">
        <f t="shared" si="0"/>
        <v>318</v>
      </c>
    </row>
    <row r="20" spans="1:13" ht="15" customHeight="1" x14ac:dyDescent="0.25">
      <c r="A20" s="12"/>
      <c r="C20" s="41">
        <v>175</v>
      </c>
      <c r="D20" s="41">
        <v>0</v>
      </c>
      <c r="E20" s="41">
        <v>9</v>
      </c>
      <c r="F20" s="41">
        <v>11</v>
      </c>
      <c r="G20" s="41">
        <v>4</v>
      </c>
      <c r="H20" s="41">
        <v>12</v>
      </c>
      <c r="I20" s="41">
        <v>17</v>
      </c>
      <c r="J20" s="41">
        <v>4</v>
      </c>
      <c r="K20" s="41">
        <v>30</v>
      </c>
      <c r="L20" s="26">
        <v>12</v>
      </c>
      <c r="M20" s="26">
        <f t="shared" si="0"/>
        <v>274</v>
      </c>
    </row>
    <row r="21" spans="1:13" ht="15" customHeight="1" x14ac:dyDescent="0.25">
      <c r="A21" s="12" t="s">
        <v>45</v>
      </c>
      <c r="C21" s="41">
        <v>16</v>
      </c>
      <c r="D21" s="41">
        <v>1</v>
      </c>
      <c r="E21" s="41">
        <v>1</v>
      </c>
      <c r="F21" s="41">
        <v>4</v>
      </c>
      <c r="G21" s="41">
        <v>1</v>
      </c>
      <c r="H21" s="41">
        <v>3</v>
      </c>
      <c r="I21" s="41">
        <v>0</v>
      </c>
      <c r="J21" s="41">
        <v>2</v>
      </c>
      <c r="K21" s="41">
        <v>3</v>
      </c>
      <c r="L21" s="26">
        <v>0</v>
      </c>
      <c r="M21" s="26">
        <f t="shared" si="0"/>
        <v>31</v>
      </c>
    </row>
    <row r="22" spans="1:13" ht="15" customHeight="1" x14ac:dyDescent="0.25">
      <c r="A22" s="12"/>
      <c r="C22" s="41">
        <v>28</v>
      </c>
      <c r="D22" s="41">
        <v>1</v>
      </c>
      <c r="E22" s="41">
        <v>0</v>
      </c>
      <c r="F22" s="41">
        <v>3</v>
      </c>
      <c r="G22" s="41">
        <v>1</v>
      </c>
      <c r="H22" s="41">
        <v>2</v>
      </c>
      <c r="I22" s="41">
        <v>0</v>
      </c>
      <c r="J22" s="41">
        <v>2</v>
      </c>
      <c r="K22" s="41">
        <v>6</v>
      </c>
      <c r="L22" s="26">
        <v>1</v>
      </c>
      <c r="M22" s="26">
        <f t="shared" si="0"/>
        <v>44</v>
      </c>
    </row>
    <row r="23" spans="1:13" ht="15" customHeight="1" x14ac:dyDescent="0.25">
      <c r="A23" s="12"/>
      <c r="C23" s="41">
        <v>34</v>
      </c>
      <c r="D23" s="41">
        <v>1</v>
      </c>
      <c r="E23" s="41">
        <v>0</v>
      </c>
      <c r="F23" s="41">
        <v>5</v>
      </c>
      <c r="G23" s="41">
        <v>0</v>
      </c>
      <c r="H23" s="41">
        <v>0</v>
      </c>
      <c r="I23" s="41">
        <v>2</v>
      </c>
      <c r="J23" s="41">
        <v>6</v>
      </c>
      <c r="K23" s="41">
        <v>6</v>
      </c>
      <c r="L23" s="26">
        <v>5</v>
      </c>
      <c r="M23" s="26">
        <f t="shared" si="0"/>
        <v>59</v>
      </c>
    </row>
    <row r="24" spans="1:13" ht="15" customHeight="1" x14ac:dyDescent="0.25">
      <c r="A24" s="12" t="s">
        <v>46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26">
        <v>0</v>
      </c>
      <c r="M24" s="26">
        <f t="shared" si="0"/>
        <v>0</v>
      </c>
    </row>
    <row r="25" spans="1:13" ht="15" customHeight="1" x14ac:dyDescent="0.25">
      <c r="A25" s="12"/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1</v>
      </c>
      <c r="I25" s="41">
        <v>0</v>
      </c>
      <c r="J25" s="41">
        <v>0</v>
      </c>
      <c r="K25" s="41">
        <v>0</v>
      </c>
      <c r="L25" s="26">
        <v>0</v>
      </c>
      <c r="M25" s="26">
        <f t="shared" si="0"/>
        <v>1</v>
      </c>
    </row>
    <row r="26" spans="1:13" ht="15" customHeight="1" x14ac:dyDescent="0.25">
      <c r="A26" s="12"/>
      <c r="C26" s="41">
        <v>1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26">
        <v>0</v>
      </c>
      <c r="M26" s="26">
        <f t="shared" si="0"/>
        <v>1</v>
      </c>
    </row>
    <row r="27" spans="1:13" ht="15" customHeight="1" x14ac:dyDescent="0.25">
      <c r="A27" s="12" t="s">
        <v>47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26">
        <v>0</v>
      </c>
      <c r="M27" s="26">
        <f t="shared" si="0"/>
        <v>0</v>
      </c>
    </row>
    <row r="28" spans="1:13" ht="15" customHeight="1" x14ac:dyDescent="0.25">
      <c r="A28" s="12"/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26">
        <v>0</v>
      </c>
      <c r="M28" s="26">
        <f t="shared" si="0"/>
        <v>0</v>
      </c>
    </row>
    <row r="29" spans="1:13" ht="15" customHeight="1" x14ac:dyDescent="0.25">
      <c r="A29" s="12"/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26">
        <v>0</v>
      </c>
      <c r="M29" s="26">
        <f t="shared" si="0"/>
        <v>0</v>
      </c>
    </row>
    <row r="30" spans="1:13" ht="15" customHeight="1" x14ac:dyDescent="0.25">
      <c r="A30" s="12" t="s">
        <v>48</v>
      </c>
      <c r="C30" s="41">
        <v>115</v>
      </c>
      <c r="D30" s="41">
        <v>3</v>
      </c>
      <c r="E30" s="41">
        <v>3</v>
      </c>
      <c r="F30" s="41">
        <v>21</v>
      </c>
      <c r="G30" s="41">
        <v>0</v>
      </c>
      <c r="H30" s="41">
        <v>1</v>
      </c>
      <c r="I30" s="41">
        <v>0</v>
      </c>
      <c r="J30" s="41">
        <v>0</v>
      </c>
      <c r="K30" s="41">
        <v>14</v>
      </c>
      <c r="L30" s="26">
        <v>0</v>
      </c>
      <c r="M30" s="26">
        <f t="shared" si="0"/>
        <v>157</v>
      </c>
    </row>
    <row r="31" spans="1:13" ht="15" customHeight="1" x14ac:dyDescent="0.25">
      <c r="A31" s="12"/>
      <c r="C31" s="41">
        <v>102</v>
      </c>
      <c r="D31" s="41">
        <v>3</v>
      </c>
      <c r="E31" s="41">
        <v>1</v>
      </c>
      <c r="F31" s="41">
        <v>4</v>
      </c>
      <c r="G31" s="41">
        <v>0</v>
      </c>
      <c r="H31" s="41">
        <v>4</v>
      </c>
      <c r="I31" s="41">
        <v>0</v>
      </c>
      <c r="J31" s="41">
        <v>0</v>
      </c>
      <c r="K31" s="41">
        <v>17</v>
      </c>
      <c r="L31" s="26">
        <v>0</v>
      </c>
      <c r="M31" s="26">
        <f t="shared" si="0"/>
        <v>131</v>
      </c>
    </row>
    <row r="32" spans="1:13" ht="15" customHeight="1" x14ac:dyDescent="0.25">
      <c r="A32" s="12"/>
      <c r="C32" s="41">
        <v>97</v>
      </c>
      <c r="D32" s="41">
        <v>8</v>
      </c>
      <c r="E32" s="41">
        <v>2</v>
      </c>
      <c r="F32" s="41">
        <v>3</v>
      </c>
      <c r="G32" s="41">
        <v>0</v>
      </c>
      <c r="H32" s="41">
        <v>3</v>
      </c>
      <c r="I32" s="41">
        <v>0</v>
      </c>
      <c r="J32" s="41">
        <v>0</v>
      </c>
      <c r="K32" s="41">
        <v>21</v>
      </c>
      <c r="L32" s="26">
        <v>0</v>
      </c>
      <c r="M32" s="26">
        <f t="shared" si="0"/>
        <v>134</v>
      </c>
    </row>
    <row r="33" spans="1:13" ht="15" customHeight="1" x14ac:dyDescent="0.25">
      <c r="A33" s="12" t="s">
        <v>49</v>
      </c>
      <c r="C33" s="41">
        <v>36</v>
      </c>
      <c r="D33" s="41">
        <v>0</v>
      </c>
      <c r="E33" s="41">
        <v>0</v>
      </c>
      <c r="F33" s="41">
        <v>0</v>
      </c>
      <c r="G33" s="41">
        <v>0</v>
      </c>
      <c r="H33" s="41">
        <v>1</v>
      </c>
      <c r="I33" s="41">
        <v>0</v>
      </c>
      <c r="J33" s="41">
        <v>0</v>
      </c>
      <c r="K33" s="41">
        <v>0</v>
      </c>
      <c r="L33" s="26">
        <v>0</v>
      </c>
      <c r="M33" s="26">
        <f t="shared" si="0"/>
        <v>37</v>
      </c>
    </row>
    <row r="34" spans="1:13" ht="15" customHeight="1" x14ac:dyDescent="0.25">
      <c r="A34" s="12"/>
      <c r="C34" s="41">
        <v>27</v>
      </c>
      <c r="D34" s="41">
        <v>0</v>
      </c>
      <c r="E34" s="41">
        <v>3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26">
        <v>0</v>
      </c>
      <c r="M34" s="26">
        <f t="shared" si="0"/>
        <v>30</v>
      </c>
    </row>
    <row r="35" spans="1:13" ht="15" customHeight="1" x14ac:dyDescent="0.25">
      <c r="A35" s="12"/>
      <c r="C35" s="41">
        <v>16</v>
      </c>
      <c r="D35" s="41">
        <v>0</v>
      </c>
      <c r="E35" s="41">
        <v>1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26">
        <v>0</v>
      </c>
      <c r="M35" s="26">
        <f t="shared" si="0"/>
        <v>17</v>
      </c>
    </row>
    <row r="36" spans="1:13" ht="15" customHeight="1" x14ac:dyDescent="0.25">
      <c r="A36" s="12" t="s">
        <v>50</v>
      </c>
      <c r="C36" s="41">
        <v>5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26">
        <v>0</v>
      </c>
      <c r="M36" s="26">
        <f t="shared" si="0"/>
        <v>5</v>
      </c>
    </row>
    <row r="37" spans="1:13" ht="15" customHeight="1" x14ac:dyDescent="0.25">
      <c r="A37" s="12"/>
      <c r="C37" s="41">
        <v>7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26">
        <v>0</v>
      </c>
      <c r="M37" s="26">
        <f t="shared" si="0"/>
        <v>7</v>
      </c>
    </row>
    <row r="38" spans="1:13" ht="15" customHeight="1" x14ac:dyDescent="0.25">
      <c r="A38" s="12"/>
      <c r="C38" s="41">
        <v>6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26">
        <v>0</v>
      </c>
      <c r="M38" s="26">
        <f t="shared" si="0"/>
        <v>6</v>
      </c>
    </row>
    <row r="39" spans="1:13" ht="15" customHeight="1" x14ac:dyDescent="0.25">
      <c r="A39" s="12" t="s">
        <v>51</v>
      </c>
      <c r="C39" s="41">
        <v>1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26">
        <v>0</v>
      </c>
      <c r="M39" s="26">
        <f t="shared" si="0"/>
        <v>1</v>
      </c>
    </row>
    <row r="40" spans="1:13" ht="15" customHeight="1" x14ac:dyDescent="0.25">
      <c r="A40" s="12"/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26">
        <v>0</v>
      </c>
      <c r="M40" s="26">
        <f t="shared" si="0"/>
        <v>0</v>
      </c>
    </row>
    <row r="41" spans="1:13" ht="15" customHeight="1" x14ac:dyDescent="0.25">
      <c r="A41" s="12"/>
      <c r="C41" s="41">
        <v>2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26">
        <v>0</v>
      </c>
      <c r="M41" s="26">
        <f t="shared" si="0"/>
        <v>2</v>
      </c>
    </row>
    <row r="42" spans="1:13" ht="15" customHeight="1" x14ac:dyDescent="0.25">
      <c r="A42" s="12" t="s">
        <v>52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26">
        <v>0</v>
      </c>
      <c r="M42" s="26">
        <f t="shared" si="0"/>
        <v>0</v>
      </c>
    </row>
    <row r="43" spans="1:13" ht="15" customHeight="1" x14ac:dyDescent="0.25">
      <c r="A43" s="12"/>
      <c r="C43" s="41">
        <v>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26">
        <v>0</v>
      </c>
      <c r="M43" s="26">
        <f t="shared" si="0"/>
        <v>1</v>
      </c>
    </row>
    <row r="44" spans="1:13" ht="15" customHeight="1" x14ac:dyDescent="0.25">
      <c r="A44" s="12"/>
      <c r="C44" s="41">
        <v>3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26">
        <v>0</v>
      </c>
      <c r="M44" s="26">
        <f t="shared" si="0"/>
        <v>3</v>
      </c>
    </row>
    <row r="45" spans="1:13" ht="15" customHeight="1" x14ac:dyDescent="0.25">
      <c r="A45" s="12" t="s">
        <v>53</v>
      </c>
      <c r="C45" s="41">
        <v>1084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10</v>
      </c>
      <c r="L45" s="26">
        <v>0</v>
      </c>
      <c r="M45" s="26">
        <f t="shared" si="0"/>
        <v>1094</v>
      </c>
    </row>
    <row r="46" spans="1:13" ht="15" customHeight="1" x14ac:dyDescent="0.25">
      <c r="A46" s="12"/>
      <c r="C46" s="41">
        <v>797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2</v>
      </c>
      <c r="L46" s="26">
        <v>0</v>
      </c>
      <c r="M46" s="26">
        <f t="shared" si="0"/>
        <v>799</v>
      </c>
    </row>
    <row r="47" spans="1:13" ht="15" customHeight="1" x14ac:dyDescent="0.25">
      <c r="A47" s="12"/>
      <c r="C47" s="41">
        <v>753</v>
      </c>
      <c r="D47" s="41">
        <v>6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3</v>
      </c>
      <c r="L47" s="26">
        <v>0</v>
      </c>
      <c r="M47" s="26">
        <f t="shared" si="0"/>
        <v>762</v>
      </c>
    </row>
    <row r="48" spans="1:13" ht="15" customHeight="1" x14ac:dyDescent="0.25">
      <c r="A48" s="12" t="s">
        <v>54</v>
      </c>
      <c r="C48" s="41">
        <v>0</v>
      </c>
      <c r="D48" s="41">
        <v>1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26">
        <v>0</v>
      </c>
      <c r="M48" s="26">
        <f t="shared" si="0"/>
        <v>1</v>
      </c>
    </row>
    <row r="49" spans="1:13" ht="15" customHeight="1" x14ac:dyDescent="0.25">
      <c r="A49" s="12"/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26">
        <v>0</v>
      </c>
      <c r="M49" s="26">
        <f t="shared" si="0"/>
        <v>0</v>
      </c>
    </row>
    <row r="50" spans="1:13" ht="15" customHeight="1" x14ac:dyDescent="0.25">
      <c r="A50" s="12"/>
      <c r="C50" s="41">
        <v>0</v>
      </c>
      <c r="D50" s="41">
        <v>0</v>
      </c>
      <c r="E50" s="41">
        <v>0</v>
      </c>
      <c r="F50" s="41">
        <v>0</v>
      </c>
      <c r="G50" s="41">
        <v>1</v>
      </c>
      <c r="H50" s="41">
        <v>0</v>
      </c>
      <c r="I50" s="41">
        <v>0</v>
      </c>
      <c r="J50" s="41">
        <v>0</v>
      </c>
      <c r="K50" s="41">
        <v>0</v>
      </c>
      <c r="L50" s="26">
        <v>0</v>
      </c>
      <c r="M50" s="26">
        <f t="shared" si="0"/>
        <v>1</v>
      </c>
    </row>
    <row r="51" spans="1:13" ht="15" customHeight="1" x14ac:dyDescent="0.25">
      <c r="A51" s="12" t="s">
        <v>6</v>
      </c>
      <c r="C51" s="41">
        <v>1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1</v>
      </c>
      <c r="J51" s="41">
        <v>0</v>
      </c>
      <c r="K51" s="41">
        <v>0</v>
      </c>
      <c r="L51" s="26">
        <v>0</v>
      </c>
      <c r="M51" s="26">
        <f t="shared" si="0"/>
        <v>2</v>
      </c>
    </row>
    <row r="52" spans="1:13" ht="15" customHeight="1" x14ac:dyDescent="0.25">
      <c r="A52" s="12"/>
      <c r="C52" s="41">
        <v>2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26">
        <v>0</v>
      </c>
      <c r="M52" s="26">
        <f t="shared" si="0"/>
        <v>2</v>
      </c>
    </row>
    <row r="53" spans="1:13" ht="15" customHeight="1" x14ac:dyDescent="0.25">
      <c r="A53" s="12"/>
      <c r="C53" s="41">
        <v>3</v>
      </c>
      <c r="D53" s="41">
        <v>0</v>
      </c>
      <c r="E53" s="41">
        <v>0</v>
      </c>
      <c r="F53" s="41">
        <v>1</v>
      </c>
      <c r="G53" s="41">
        <v>0</v>
      </c>
      <c r="H53" s="41">
        <v>0</v>
      </c>
      <c r="I53" s="41">
        <v>1</v>
      </c>
      <c r="J53" s="41">
        <v>1</v>
      </c>
      <c r="K53" s="41">
        <v>0</v>
      </c>
      <c r="L53" s="26">
        <v>0</v>
      </c>
      <c r="M53" s="26">
        <f t="shared" si="0"/>
        <v>6</v>
      </c>
    </row>
    <row r="54" spans="1:13" ht="15" customHeight="1" x14ac:dyDescent="0.25">
      <c r="A54" s="19" t="s">
        <v>7</v>
      </c>
      <c r="C54" s="27">
        <v>1984</v>
      </c>
      <c r="D54" s="27">
        <v>34</v>
      </c>
      <c r="E54" s="27">
        <v>30</v>
      </c>
      <c r="F54" s="27">
        <v>104</v>
      </c>
      <c r="G54" s="27">
        <v>12</v>
      </c>
      <c r="H54" s="27">
        <v>147</v>
      </c>
      <c r="I54" s="27">
        <v>95</v>
      </c>
      <c r="J54" s="27">
        <v>53</v>
      </c>
      <c r="K54" s="27">
        <v>118</v>
      </c>
      <c r="L54" s="28">
        <v>39</v>
      </c>
      <c r="M54" s="27">
        <f t="shared" si="0"/>
        <v>2616</v>
      </c>
    </row>
    <row r="55" spans="1:13" ht="15" customHeight="1" x14ac:dyDescent="0.25">
      <c r="A55" s="12"/>
      <c r="C55" s="27">
        <v>1561</v>
      </c>
      <c r="D55" s="27">
        <v>24</v>
      </c>
      <c r="E55" s="27">
        <v>28</v>
      </c>
      <c r="F55" s="27">
        <v>122</v>
      </c>
      <c r="G55" s="27">
        <v>22</v>
      </c>
      <c r="H55" s="27">
        <v>92</v>
      </c>
      <c r="I55" s="27">
        <v>124</v>
      </c>
      <c r="J55" s="27">
        <v>45</v>
      </c>
      <c r="K55" s="27">
        <v>123</v>
      </c>
      <c r="L55" s="28">
        <v>38</v>
      </c>
      <c r="M55" s="27">
        <f t="shared" si="0"/>
        <v>2179</v>
      </c>
    </row>
    <row r="56" spans="1:13" ht="15" customHeight="1" x14ac:dyDescent="0.25">
      <c r="A56" s="12"/>
      <c r="C56" s="27">
        <v>1555</v>
      </c>
      <c r="D56" s="27">
        <v>129</v>
      </c>
      <c r="E56" s="27">
        <v>34</v>
      </c>
      <c r="F56" s="27">
        <v>109</v>
      </c>
      <c r="G56" s="27">
        <v>14</v>
      </c>
      <c r="H56" s="27">
        <v>106</v>
      </c>
      <c r="I56" s="27">
        <v>68</v>
      </c>
      <c r="J56" s="27">
        <v>55</v>
      </c>
      <c r="K56" s="27">
        <v>124</v>
      </c>
      <c r="L56" s="28">
        <v>44</v>
      </c>
      <c r="M56" s="27">
        <f t="shared" si="0"/>
        <v>2238</v>
      </c>
    </row>
    <row r="57" spans="1:13" ht="15" customHeight="1" x14ac:dyDescent="0.25">
      <c r="A57" s="12"/>
    </row>
    <row r="58" spans="1:13" ht="15" customHeight="1" x14ac:dyDescent="0.25">
      <c r="A58" s="12"/>
    </row>
    <row r="59" spans="1:13" ht="15" customHeight="1" x14ac:dyDescent="0.25">
      <c r="A59" s="17" t="s">
        <v>107</v>
      </c>
    </row>
    <row r="60" spans="1:13" ht="15" customHeight="1" x14ac:dyDescent="0.25">
      <c r="A60" s="12"/>
    </row>
    <row r="61" spans="1:13" ht="15" customHeight="1" x14ac:dyDescent="0.25">
      <c r="A61" s="12"/>
    </row>
    <row r="62" spans="1:13" ht="15" customHeight="1" x14ac:dyDescent="0.25">
      <c r="A62" s="12"/>
    </row>
    <row r="63" spans="1:13" ht="15" customHeight="1" x14ac:dyDescent="0.25">
      <c r="A63" s="12"/>
    </row>
    <row r="64" spans="1:13" ht="15" customHeight="1" x14ac:dyDescent="0.25">
      <c r="A64" s="12"/>
    </row>
  </sheetData>
  <pageMargins left="0.7" right="0.7" top="0.5" bottom="0.5" header="0.3" footer="0.3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M66"/>
  <sheetViews>
    <sheetView zoomScaleNormal="100" workbookViewId="0"/>
  </sheetViews>
  <sheetFormatPr defaultColWidth="17.5703125" defaultRowHeight="15" customHeight="1" x14ac:dyDescent="0.25"/>
  <cols>
    <col min="1" max="1" width="35.7109375" style="2" customWidth="1"/>
    <col min="2" max="13" width="15.7109375" style="2" customWidth="1"/>
    <col min="14" max="16384" width="17.5703125" style="2"/>
  </cols>
  <sheetData>
    <row r="1" spans="1:13" s="1" customFormat="1" ht="15" customHeight="1" x14ac:dyDescent="0.25">
      <c r="A1" s="1" t="s">
        <v>83</v>
      </c>
    </row>
    <row r="2" spans="1:13" s="1" customFormat="1" ht="15" customHeight="1" x14ac:dyDescent="0.25">
      <c r="A2" s="1" t="s">
        <v>55</v>
      </c>
    </row>
    <row r="3" spans="1:13" s="1" customFormat="1" ht="15" customHeight="1" x14ac:dyDescent="0.25">
      <c r="A3" s="1" t="s">
        <v>24</v>
      </c>
    </row>
    <row r="4" spans="1:13" s="1" customFormat="1" ht="15" customHeight="1" x14ac:dyDescent="0.25"/>
    <row r="5" spans="1:13" s="24" customFormat="1" ht="39.950000000000003" customHeight="1" x14ac:dyDescent="0.25">
      <c r="A5" s="20" t="s">
        <v>103</v>
      </c>
      <c r="B5" s="20" t="s">
        <v>102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 t="s">
        <v>95</v>
      </c>
      <c r="J5" s="7" t="s">
        <v>96</v>
      </c>
      <c r="K5" s="7" t="s">
        <v>99</v>
      </c>
      <c r="L5" s="7" t="s">
        <v>100</v>
      </c>
      <c r="M5" s="7" t="s">
        <v>7</v>
      </c>
    </row>
    <row r="6" spans="1:13" ht="15" customHeight="1" x14ac:dyDescent="0.25">
      <c r="B6" s="3"/>
    </row>
    <row r="7" spans="1:13" ht="15" customHeight="1" x14ac:dyDescent="0.25">
      <c r="A7" s="12" t="s">
        <v>27</v>
      </c>
      <c r="B7" s="3" t="s">
        <v>104</v>
      </c>
      <c r="C7" s="32">
        <v>475.66204599999998</v>
      </c>
      <c r="D7" s="32">
        <v>16.85737</v>
      </c>
      <c r="E7" s="32">
        <v>0.625</v>
      </c>
      <c r="F7" s="32">
        <v>0.17</v>
      </c>
      <c r="G7" s="32">
        <v>0</v>
      </c>
      <c r="H7" s="32">
        <v>2.9551750000000001</v>
      </c>
      <c r="I7" s="32">
        <v>2.4710000000000001</v>
      </c>
      <c r="J7" s="32">
        <v>0.52100000000000002</v>
      </c>
      <c r="K7" s="32">
        <v>112.768508</v>
      </c>
      <c r="L7" s="21">
        <v>0</v>
      </c>
      <c r="M7" s="21">
        <f>SUM(C7:L7)</f>
        <v>612.03009900000006</v>
      </c>
    </row>
    <row r="8" spans="1:13" ht="15" customHeight="1" x14ac:dyDescent="0.25">
      <c r="A8" s="12"/>
      <c r="B8" s="3" t="s">
        <v>105</v>
      </c>
      <c r="C8" s="33">
        <v>310.22542600000003</v>
      </c>
      <c r="D8" s="33">
        <v>0</v>
      </c>
      <c r="E8" s="33">
        <v>0.15</v>
      </c>
      <c r="F8" s="33">
        <v>17.580629999999999</v>
      </c>
      <c r="G8" s="33">
        <v>1.0249999999999999</v>
      </c>
      <c r="H8" s="33">
        <v>0.74649799999999999</v>
      </c>
      <c r="I8" s="33">
        <v>3.2954750000000002</v>
      </c>
      <c r="J8" s="33">
        <v>0.55000000000000004</v>
      </c>
      <c r="K8" s="33">
        <v>6.0399229999999999</v>
      </c>
      <c r="L8" s="21">
        <v>0.16</v>
      </c>
      <c r="M8" s="21">
        <f t="shared" ref="M8:M57" si="0">SUM(C8:L8)</f>
        <v>339.77295199999998</v>
      </c>
    </row>
    <row r="9" spans="1:13" ht="15" customHeight="1" x14ac:dyDescent="0.25">
      <c r="A9" s="12"/>
      <c r="B9" s="5" t="s">
        <v>106</v>
      </c>
      <c r="C9" s="33">
        <v>1342.3305150000001</v>
      </c>
      <c r="D9" s="33">
        <v>12.381</v>
      </c>
      <c r="E9" s="33">
        <v>1.24722</v>
      </c>
      <c r="F9" s="33">
        <v>5.8249300000000002</v>
      </c>
      <c r="G9" s="33">
        <v>1.78</v>
      </c>
      <c r="H9" s="33">
        <v>5.6379599999999996</v>
      </c>
      <c r="I9" s="33">
        <v>1.5249999999999999</v>
      </c>
      <c r="J9" s="33">
        <v>0.79500000000000004</v>
      </c>
      <c r="K9" s="33">
        <v>69.625867999999997</v>
      </c>
      <c r="L9" s="21">
        <v>0.39400000000000002</v>
      </c>
      <c r="M9" s="21">
        <f t="shared" si="0"/>
        <v>1441.5414930000004</v>
      </c>
    </row>
    <row r="10" spans="1:13" ht="15" customHeight="1" x14ac:dyDescent="0.25">
      <c r="A10" s="12" t="s">
        <v>41</v>
      </c>
      <c r="B10" s="3"/>
      <c r="C10" s="33">
        <v>6.9</v>
      </c>
      <c r="D10" s="33">
        <v>0</v>
      </c>
      <c r="E10" s="33">
        <v>0</v>
      </c>
      <c r="F10" s="33">
        <v>0</v>
      </c>
      <c r="G10" s="33">
        <v>0</v>
      </c>
      <c r="H10" s="33">
        <v>5.19</v>
      </c>
      <c r="I10" s="33">
        <v>2.835801</v>
      </c>
      <c r="J10" s="33">
        <v>0.60599999999999998</v>
      </c>
      <c r="K10" s="33">
        <v>0</v>
      </c>
      <c r="L10" s="21">
        <v>1.4950000000000001</v>
      </c>
      <c r="M10" s="21">
        <f t="shared" si="0"/>
        <v>17.026800999999999</v>
      </c>
    </row>
    <row r="11" spans="1:13" ht="15" customHeight="1" x14ac:dyDescent="0.25">
      <c r="A11" s="12"/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0.85799999999999998</v>
      </c>
      <c r="I11" s="33">
        <v>3.0920000000000001</v>
      </c>
      <c r="J11" s="33">
        <v>1.145</v>
      </c>
      <c r="K11" s="33">
        <v>0</v>
      </c>
      <c r="L11" s="21">
        <v>5.5E-2</v>
      </c>
      <c r="M11" s="21">
        <f t="shared" si="0"/>
        <v>5.15</v>
      </c>
    </row>
    <row r="12" spans="1:13" ht="15" customHeight="1" x14ac:dyDescent="0.25">
      <c r="A12" s="12"/>
      <c r="C12" s="33">
        <v>0</v>
      </c>
      <c r="D12" s="33">
        <v>0</v>
      </c>
      <c r="E12" s="33">
        <v>0</v>
      </c>
      <c r="F12" s="33">
        <v>0.13</v>
      </c>
      <c r="G12" s="33">
        <v>0</v>
      </c>
      <c r="H12" s="33">
        <v>2.1923750000000002</v>
      </c>
      <c r="I12" s="33">
        <v>0</v>
      </c>
      <c r="J12" s="33">
        <v>0.84499999999999997</v>
      </c>
      <c r="K12" s="33">
        <v>0</v>
      </c>
      <c r="L12" s="21">
        <v>0</v>
      </c>
      <c r="M12" s="21">
        <f t="shared" si="0"/>
        <v>3.1673749999999998</v>
      </c>
    </row>
    <row r="13" spans="1:13" ht="15" customHeight="1" x14ac:dyDescent="0.25">
      <c r="A13" s="12" t="s">
        <v>42</v>
      </c>
      <c r="C13" s="33">
        <v>20.824119</v>
      </c>
      <c r="D13" s="33">
        <v>3.65</v>
      </c>
      <c r="E13" s="33">
        <v>0</v>
      </c>
      <c r="F13" s="33">
        <v>4.0221660000000004</v>
      </c>
      <c r="G13" s="33">
        <v>0.36899999999999999</v>
      </c>
      <c r="H13" s="33">
        <v>12.957000000000001</v>
      </c>
      <c r="I13" s="33">
        <v>2.35</v>
      </c>
      <c r="J13" s="33">
        <v>0.996</v>
      </c>
      <c r="K13" s="33">
        <v>2.10928</v>
      </c>
      <c r="L13" s="21">
        <v>0.57999999999999996</v>
      </c>
      <c r="M13" s="21">
        <f t="shared" si="0"/>
        <v>47.857565000000001</v>
      </c>
    </row>
    <row r="14" spans="1:13" ht="15" customHeight="1" x14ac:dyDescent="0.25">
      <c r="A14" s="12"/>
      <c r="C14" s="33">
        <v>20.661999999999999</v>
      </c>
      <c r="D14" s="33">
        <v>0.45</v>
      </c>
      <c r="E14" s="33">
        <v>0</v>
      </c>
      <c r="F14" s="33">
        <v>1.21</v>
      </c>
      <c r="G14" s="33">
        <v>0.68600000000000005</v>
      </c>
      <c r="H14" s="33">
        <v>1.0093000000000001</v>
      </c>
      <c r="I14" s="33">
        <v>2.83</v>
      </c>
      <c r="J14" s="33">
        <v>1.5</v>
      </c>
      <c r="K14" s="33">
        <v>2.3679999999999999</v>
      </c>
      <c r="L14" s="21">
        <v>0.24249999999999999</v>
      </c>
      <c r="M14" s="21">
        <f t="shared" si="0"/>
        <v>30.957799999999995</v>
      </c>
    </row>
    <row r="15" spans="1:13" ht="15" customHeight="1" x14ac:dyDescent="0.25">
      <c r="A15" s="12"/>
      <c r="C15" s="33">
        <v>21.5</v>
      </c>
      <c r="D15" s="33">
        <v>0.97299999999999998</v>
      </c>
      <c r="E15" s="33">
        <v>0.28000000000000003</v>
      </c>
      <c r="F15" s="33">
        <v>5.4240000000000004</v>
      </c>
      <c r="G15" s="33">
        <v>0</v>
      </c>
      <c r="H15" s="33">
        <v>2.2309999999999999</v>
      </c>
      <c r="I15" s="33">
        <v>1.694</v>
      </c>
      <c r="J15" s="33">
        <v>2.0219999999999998</v>
      </c>
      <c r="K15" s="33">
        <v>1.01</v>
      </c>
      <c r="L15" s="21">
        <v>0.95</v>
      </c>
      <c r="M15" s="21">
        <f t="shared" si="0"/>
        <v>36.084000000000003</v>
      </c>
    </row>
    <row r="16" spans="1:13" ht="15" customHeight="1" x14ac:dyDescent="0.25">
      <c r="A16" s="12" t="s">
        <v>43</v>
      </c>
      <c r="C16" s="33">
        <v>240.925487</v>
      </c>
      <c r="D16" s="33">
        <v>11.290846999999999</v>
      </c>
      <c r="E16" s="33">
        <v>9.1630000000000003</v>
      </c>
      <c r="F16" s="33">
        <v>27.335999999999999</v>
      </c>
      <c r="G16" s="33">
        <v>1.89676</v>
      </c>
      <c r="H16" s="33">
        <v>47.747750000000003</v>
      </c>
      <c r="I16" s="33">
        <v>30.678166999999998</v>
      </c>
      <c r="J16" s="33">
        <v>10.356999999999999</v>
      </c>
      <c r="K16" s="33">
        <v>45.928370000000001</v>
      </c>
      <c r="L16" s="21">
        <v>7.7233999999999998</v>
      </c>
      <c r="M16" s="21">
        <f t="shared" si="0"/>
        <v>433.04678099999995</v>
      </c>
    </row>
    <row r="17" spans="1:13" ht="15" customHeight="1" x14ac:dyDescent="0.25">
      <c r="A17" s="12"/>
      <c r="C17" s="33">
        <v>329.25425100000001</v>
      </c>
      <c r="D17" s="33">
        <v>12.471310000000001</v>
      </c>
      <c r="E17" s="33">
        <v>10.041074999999999</v>
      </c>
      <c r="F17" s="33">
        <v>39.804400000000001</v>
      </c>
      <c r="G17" s="33">
        <v>2.9129290000000001</v>
      </c>
      <c r="H17" s="33">
        <v>31.288900000000002</v>
      </c>
      <c r="I17" s="33">
        <v>16.539277999999999</v>
      </c>
      <c r="J17" s="33">
        <v>6.335</v>
      </c>
      <c r="K17" s="33">
        <v>42.020698000000003</v>
      </c>
      <c r="L17" s="21">
        <v>10.043146</v>
      </c>
      <c r="M17" s="21">
        <f t="shared" si="0"/>
        <v>500.71098699999999</v>
      </c>
    </row>
    <row r="18" spans="1:13" ht="15" customHeight="1" x14ac:dyDescent="0.25">
      <c r="A18" s="12"/>
      <c r="C18" s="33">
        <v>311.19182799999999</v>
      </c>
      <c r="D18" s="33">
        <v>6.2655700000000003</v>
      </c>
      <c r="E18" s="33">
        <v>13.454000000000001</v>
      </c>
      <c r="F18" s="33">
        <v>40.328333999999998</v>
      </c>
      <c r="G18" s="33">
        <v>0.60099999999999998</v>
      </c>
      <c r="H18" s="33">
        <v>50.583288000000003</v>
      </c>
      <c r="I18" s="33">
        <v>33.242199999999997</v>
      </c>
      <c r="J18" s="33">
        <v>7.7713999999999999</v>
      </c>
      <c r="K18" s="33">
        <v>47.014499999999998</v>
      </c>
      <c r="L18" s="21">
        <v>7.7624750000000002</v>
      </c>
      <c r="M18" s="21">
        <f t="shared" si="0"/>
        <v>518.21459499999992</v>
      </c>
    </row>
    <row r="19" spans="1:13" ht="15" customHeight="1" x14ac:dyDescent="0.25">
      <c r="A19" s="12" t="s">
        <v>44</v>
      </c>
      <c r="C19" s="32">
        <v>484.90654699999999</v>
      </c>
      <c r="D19" s="32">
        <v>1.8430850000000001</v>
      </c>
      <c r="E19" s="32">
        <v>8.1289999999999996</v>
      </c>
      <c r="F19" s="32">
        <v>9.9265000000000008</v>
      </c>
      <c r="G19" s="32">
        <v>5.0642199999999997</v>
      </c>
      <c r="H19" s="32">
        <v>28.129332999999999</v>
      </c>
      <c r="I19" s="32">
        <v>17.045332999999999</v>
      </c>
      <c r="J19" s="32">
        <v>7.4109999999999996</v>
      </c>
      <c r="K19" s="32">
        <v>20.449000000000002</v>
      </c>
      <c r="L19" s="21">
        <v>6.2083339999999998</v>
      </c>
      <c r="M19" s="21">
        <f t="shared" si="0"/>
        <v>589.11235199999987</v>
      </c>
    </row>
    <row r="20" spans="1:13" ht="15" customHeight="1" x14ac:dyDescent="0.25">
      <c r="A20" s="12"/>
      <c r="C20" s="32">
        <v>420.25584500000002</v>
      </c>
      <c r="D20" s="32">
        <v>3.7679999999999998</v>
      </c>
      <c r="E20" s="32">
        <v>8.9659999999999993</v>
      </c>
      <c r="F20" s="32">
        <v>7.7824999999999998</v>
      </c>
      <c r="G20" s="32">
        <v>2.0699999999999998</v>
      </c>
      <c r="H20" s="32">
        <v>16.047599999999999</v>
      </c>
      <c r="I20" s="32">
        <v>17.630500000000001</v>
      </c>
      <c r="J20" s="32">
        <v>6.444</v>
      </c>
      <c r="K20" s="32">
        <v>32.472000000000001</v>
      </c>
      <c r="L20" s="21">
        <v>2.5593330000000001</v>
      </c>
      <c r="M20" s="21">
        <f t="shared" si="0"/>
        <v>517.99577800000009</v>
      </c>
    </row>
    <row r="21" spans="1:13" ht="15" customHeight="1" x14ac:dyDescent="0.25">
      <c r="A21" s="12"/>
      <c r="C21" s="32">
        <v>324.499751</v>
      </c>
      <c r="D21" s="32">
        <v>0</v>
      </c>
      <c r="E21" s="32">
        <v>13.055963</v>
      </c>
      <c r="F21" s="32">
        <v>8.0376670000000008</v>
      </c>
      <c r="G21" s="32">
        <v>3.1427999999999998</v>
      </c>
      <c r="H21" s="32">
        <v>12.2196</v>
      </c>
      <c r="I21" s="32">
        <v>16.163767</v>
      </c>
      <c r="J21" s="32">
        <v>12.616</v>
      </c>
      <c r="K21" s="32">
        <v>45.145800000000001</v>
      </c>
      <c r="L21" s="21">
        <v>6.5037500000000001</v>
      </c>
      <c r="M21" s="21">
        <f t="shared" si="0"/>
        <v>441.38509800000008</v>
      </c>
    </row>
    <row r="22" spans="1:13" ht="15" customHeight="1" x14ac:dyDescent="0.25">
      <c r="A22" s="12" t="s">
        <v>45</v>
      </c>
      <c r="C22" s="32">
        <v>44.122467</v>
      </c>
      <c r="D22" s="32">
        <v>1.04</v>
      </c>
      <c r="E22" s="32">
        <v>1.3919999999999999</v>
      </c>
      <c r="F22" s="32">
        <v>1.0309999999999999</v>
      </c>
      <c r="G22" s="32">
        <v>1</v>
      </c>
      <c r="H22" s="32">
        <v>6.59</v>
      </c>
      <c r="I22" s="32">
        <v>0</v>
      </c>
      <c r="J22" s="32">
        <v>0.71199999999999997</v>
      </c>
      <c r="K22" s="32">
        <v>3.8279999999999998</v>
      </c>
      <c r="L22" s="21">
        <v>0</v>
      </c>
      <c r="M22" s="21">
        <f t="shared" si="0"/>
        <v>59.715467000000004</v>
      </c>
    </row>
    <row r="23" spans="1:13" ht="15" customHeight="1" x14ac:dyDescent="0.25">
      <c r="A23" s="12"/>
      <c r="C23" s="32">
        <v>59.392499999999998</v>
      </c>
      <c r="D23" s="32">
        <v>0.53500000000000003</v>
      </c>
      <c r="E23" s="32">
        <v>0</v>
      </c>
      <c r="F23" s="32">
        <v>1.993333</v>
      </c>
      <c r="G23" s="32">
        <v>4.6428999999999998E-2</v>
      </c>
      <c r="H23" s="32">
        <v>4.38</v>
      </c>
      <c r="I23" s="32">
        <v>0</v>
      </c>
      <c r="J23" s="32">
        <v>2.88</v>
      </c>
      <c r="K23" s="32">
        <v>8.01</v>
      </c>
      <c r="L23" s="21">
        <v>0.28599999999999998</v>
      </c>
      <c r="M23" s="21">
        <f t="shared" si="0"/>
        <v>77.523262000000003</v>
      </c>
    </row>
    <row r="24" spans="1:13" ht="15" customHeight="1" x14ac:dyDescent="0.25">
      <c r="A24" s="12"/>
      <c r="C24" s="32">
        <v>71.893135000000001</v>
      </c>
      <c r="D24" s="32">
        <v>0.75</v>
      </c>
      <c r="E24" s="32">
        <v>0</v>
      </c>
      <c r="F24" s="32">
        <v>2.072778</v>
      </c>
      <c r="G24" s="32">
        <v>0</v>
      </c>
      <c r="H24" s="32">
        <v>0</v>
      </c>
      <c r="I24" s="32">
        <v>3.2</v>
      </c>
      <c r="J24" s="32">
        <v>4.1395239999999998</v>
      </c>
      <c r="K24" s="32">
        <v>7.6779999999999999</v>
      </c>
      <c r="L24" s="21">
        <v>3.8</v>
      </c>
      <c r="M24" s="21">
        <f t="shared" si="0"/>
        <v>93.533436999999992</v>
      </c>
    </row>
    <row r="25" spans="1:13" ht="15" customHeight="1" x14ac:dyDescent="0.25">
      <c r="A25" s="12" t="s">
        <v>46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21">
        <v>0</v>
      </c>
      <c r="M25" s="21">
        <f t="shared" si="0"/>
        <v>0</v>
      </c>
    </row>
    <row r="26" spans="1:13" ht="15" customHeight="1" x14ac:dyDescent="0.25">
      <c r="A26" s="12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4.32</v>
      </c>
      <c r="I26" s="32">
        <v>0</v>
      </c>
      <c r="J26" s="32">
        <v>0</v>
      </c>
      <c r="K26" s="32">
        <v>0</v>
      </c>
      <c r="L26" s="21">
        <v>0</v>
      </c>
      <c r="M26" s="21">
        <f t="shared" si="0"/>
        <v>4.32</v>
      </c>
    </row>
    <row r="27" spans="1:13" ht="15" customHeight="1" x14ac:dyDescent="0.25">
      <c r="A27" s="12"/>
      <c r="C27" s="32">
        <v>1.68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21">
        <v>0</v>
      </c>
      <c r="M27" s="21">
        <f t="shared" si="0"/>
        <v>1.68</v>
      </c>
    </row>
    <row r="28" spans="1:13" ht="15" customHeight="1" x14ac:dyDescent="0.25">
      <c r="A28" s="12" t="s">
        <v>47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21">
        <v>0</v>
      </c>
      <c r="M28" s="21">
        <f t="shared" si="0"/>
        <v>0</v>
      </c>
    </row>
    <row r="29" spans="1:13" ht="15" customHeight="1" x14ac:dyDescent="0.25">
      <c r="A29" s="12"/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21">
        <v>0</v>
      </c>
      <c r="M29" s="21">
        <f t="shared" si="0"/>
        <v>0</v>
      </c>
    </row>
    <row r="30" spans="1:13" ht="15" customHeight="1" x14ac:dyDescent="0.25">
      <c r="A30" s="12"/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21">
        <v>0</v>
      </c>
      <c r="M30" s="21">
        <f t="shared" si="0"/>
        <v>0</v>
      </c>
    </row>
    <row r="31" spans="1:13" ht="15" customHeight="1" x14ac:dyDescent="0.25">
      <c r="A31" s="12" t="s">
        <v>48</v>
      </c>
      <c r="C31" s="32">
        <v>60.981518000000001</v>
      </c>
      <c r="D31" s="32">
        <v>0.37840000000000001</v>
      </c>
      <c r="E31" s="32">
        <v>0.82</v>
      </c>
      <c r="F31" s="32">
        <v>5.8777819999999998</v>
      </c>
      <c r="G31" s="32">
        <v>0</v>
      </c>
      <c r="H31" s="32">
        <v>0.115</v>
      </c>
      <c r="I31" s="32">
        <v>0</v>
      </c>
      <c r="J31" s="32">
        <v>0</v>
      </c>
      <c r="K31" s="32">
        <v>3.423</v>
      </c>
      <c r="L31" s="21">
        <v>0</v>
      </c>
      <c r="M31" s="21">
        <f t="shared" si="0"/>
        <v>71.595699999999994</v>
      </c>
    </row>
    <row r="32" spans="1:13" ht="15" customHeight="1" x14ac:dyDescent="0.25">
      <c r="A32" s="12"/>
      <c r="C32" s="32">
        <v>50.816392</v>
      </c>
      <c r="D32" s="32">
        <v>0.41799999999999998</v>
      </c>
      <c r="E32" s="32">
        <v>0.21</v>
      </c>
      <c r="F32" s="32">
        <v>0.54500000000000004</v>
      </c>
      <c r="G32" s="32">
        <v>0</v>
      </c>
      <c r="H32" s="32">
        <v>1.3049999999999999</v>
      </c>
      <c r="I32" s="32">
        <v>0</v>
      </c>
      <c r="J32" s="32">
        <v>0</v>
      </c>
      <c r="K32" s="32">
        <v>5.4930000000000003</v>
      </c>
      <c r="L32" s="21">
        <v>0</v>
      </c>
      <c r="M32" s="21">
        <f t="shared" si="0"/>
        <v>58.787392000000004</v>
      </c>
    </row>
    <row r="33" spans="1:13" ht="15" customHeight="1" x14ac:dyDescent="0.25">
      <c r="A33" s="12"/>
      <c r="C33" s="32">
        <v>51.402934999999999</v>
      </c>
      <c r="D33" s="32">
        <v>1.0896999999999999</v>
      </c>
      <c r="E33" s="32">
        <v>0.47499999999999998</v>
      </c>
      <c r="F33" s="32">
        <v>0.27011499999999999</v>
      </c>
      <c r="G33" s="32">
        <v>0</v>
      </c>
      <c r="H33" s="32">
        <v>0.70499999999999996</v>
      </c>
      <c r="I33" s="32">
        <v>0</v>
      </c>
      <c r="J33" s="32">
        <v>0</v>
      </c>
      <c r="K33" s="32">
        <v>6.9946669999999997</v>
      </c>
      <c r="L33" s="21">
        <v>0</v>
      </c>
      <c r="M33" s="21">
        <f t="shared" si="0"/>
        <v>60.937416999999996</v>
      </c>
    </row>
    <row r="34" spans="1:13" ht="15" customHeight="1" x14ac:dyDescent="0.25">
      <c r="A34" s="12" t="s">
        <v>49</v>
      </c>
      <c r="C34" s="32">
        <v>19.892420000000001</v>
      </c>
      <c r="D34" s="32">
        <v>0</v>
      </c>
      <c r="E34" s="32">
        <v>0</v>
      </c>
      <c r="F34" s="32">
        <v>0</v>
      </c>
      <c r="G34" s="32">
        <v>0</v>
      </c>
      <c r="H34" s="32">
        <v>0.12</v>
      </c>
      <c r="I34" s="32">
        <v>0</v>
      </c>
      <c r="J34" s="32">
        <v>0</v>
      </c>
      <c r="K34" s="32">
        <v>0</v>
      </c>
      <c r="L34" s="21">
        <v>0</v>
      </c>
      <c r="M34" s="21">
        <f t="shared" si="0"/>
        <v>20.012420000000002</v>
      </c>
    </row>
    <row r="35" spans="1:13" ht="15" customHeight="1" x14ac:dyDescent="0.25">
      <c r="A35" s="12"/>
      <c r="C35" s="32">
        <v>19.292558</v>
      </c>
      <c r="D35" s="32">
        <v>0</v>
      </c>
      <c r="E35" s="32">
        <v>0.51600000000000001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21">
        <v>0</v>
      </c>
      <c r="M35" s="21">
        <f t="shared" si="0"/>
        <v>19.808557999999998</v>
      </c>
    </row>
    <row r="36" spans="1:13" ht="15" customHeight="1" x14ac:dyDescent="0.25">
      <c r="A36" s="12"/>
      <c r="C36" s="32">
        <v>13.145258</v>
      </c>
      <c r="D36" s="32">
        <v>0</v>
      </c>
      <c r="E36" s="32">
        <v>8.7499999999999994E-2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21">
        <v>0</v>
      </c>
      <c r="M36" s="21">
        <f t="shared" si="0"/>
        <v>13.232758</v>
      </c>
    </row>
    <row r="37" spans="1:13" ht="15" customHeight="1" x14ac:dyDescent="0.25">
      <c r="A37" s="12" t="s">
        <v>50</v>
      </c>
      <c r="C37" s="32">
        <v>1.6930000000000001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21">
        <v>0</v>
      </c>
      <c r="M37" s="21">
        <f t="shared" si="0"/>
        <v>1.6930000000000001</v>
      </c>
    </row>
    <row r="38" spans="1:13" ht="15" customHeight="1" x14ac:dyDescent="0.25">
      <c r="A38" s="12"/>
      <c r="C38" s="32">
        <v>2.1280000000000001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21">
        <v>0</v>
      </c>
      <c r="M38" s="21">
        <f t="shared" si="0"/>
        <v>2.1280000000000001</v>
      </c>
    </row>
    <row r="39" spans="1:13" ht="15" customHeight="1" x14ac:dyDescent="0.25">
      <c r="A39" s="12"/>
      <c r="C39" s="32">
        <v>9.4750870000000003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21">
        <v>0</v>
      </c>
      <c r="M39" s="21">
        <f t="shared" si="0"/>
        <v>9.4750870000000003</v>
      </c>
    </row>
    <row r="40" spans="1:13" ht="15" customHeight="1" x14ac:dyDescent="0.25">
      <c r="A40" s="12" t="s">
        <v>51</v>
      </c>
      <c r="C40" s="32">
        <v>47.18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21">
        <v>0</v>
      </c>
      <c r="M40" s="21">
        <f t="shared" si="0"/>
        <v>47.18</v>
      </c>
    </row>
    <row r="41" spans="1:13" ht="15" customHeight="1" x14ac:dyDescent="0.25">
      <c r="A41" s="12"/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21">
        <v>0</v>
      </c>
      <c r="M41" s="21">
        <f t="shared" si="0"/>
        <v>0</v>
      </c>
    </row>
    <row r="42" spans="1:13" ht="15" customHeight="1" x14ac:dyDescent="0.25">
      <c r="A42" s="12"/>
      <c r="C42" s="32">
        <v>1211.184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21">
        <v>0</v>
      </c>
      <c r="M42" s="21">
        <f t="shared" si="0"/>
        <v>1211.184</v>
      </c>
    </row>
    <row r="43" spans="1:13" ht="15" customHeight="1" x14ac:dyDescent="0.25">
      <c r="A43" s="12" t="s">
        <v>52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21">
        <v>0</v>
      </c>
      <c r="M43" s="21">
        <f t="shared" si="0"/>
        <v>0</v>
      </c>
    </row>
    <row r="44" spans="1:13" ht="15" customHeight="1" x14ac:dyDescent="0.25">
      <c r="A44" s="12"/>
      <c r="C44" s="32">
        <v>26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21">
        <v>0</v>
      </c>
      <c r="M44" s="21">
        <f t="shared" si="0"/>
        <v>26</v>
      </c>
    </row>
    <row r="45" spans="1:13" ht="15" customHeight="1" x14ac:dyDescent="0.25">
      <c r="A45" s="12"/>
      <c r="C45" s="32">
        <v>49.1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21">
        <v>0</v>
      </c>
      <c r="M45" s="21">
        <f t="shared" si="0"/>
        <v>49.1</v>
      </c>
    </row>
    <row r="46" spans="1:13" ht="15" customHeight="1" x14ac:dyDescent="0.25">
      <c r="A46" s="12" t="s">
        <v>53</v>
      </c>
      <c r="C46" s="32">
        <v>637.79938200000004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5.1365999999999996</v>
      </c>
      <c r="L46" s="21">
        <v>0</v>
      </c>
      <c r="M46" s="21">
        <f t="shared" si="0"/>
        <v>642.93598200000008</v>
      </c>
    </row>
    <row r="47" spans="1:13" ht="15" customHeight="1" x14ac:dyDescent="0.25">
      <c r="A47" s="12"/>
      <c r="C47" s="32">
        <v>521.73666000000003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0.90300000000000002</v>
      </c>
      <c r="L47" s="21">
        <v>0</v>
      </c>
      <c r="M47" s="21">
        <f t="shared" si="0"/>
        <v>522.63966000000005</v>
      </c>
    </row>
    <row r="48" spans="1:13" ht="15" customHeight="1" x14ac:dyDescent="0.25">
      <c r="A48" s="12"/>
      <c r="C48" s="32">
        <v>479.82164699999998</v>
      </c>
      <c r="D48" s="32">
        <v>2.6725599999999998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1.3149999999999999</v>
      </c>
      <c r="L48" s="21">
        <v>0</v>
      </c>
      <c r="M48" s="21">
        <f t="shared" si="0"/>
        <v>483.80920699999996</v>
      </c>
    </row>
    <row r="49" spans="1:13" ht="15" customHeight="1" x14ac:dyDescent="0.25">
      <c r="A49" s="12" t="s">
        <v>54</v>
      </c>
      <c r="C49" s="32">
        <v>0</v>
      </c>
      <c r="D49" s="32">
        <v>19.812954999999999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21">
        <v>0</v>
      </c>
      <c r="M49" s="21">
        <f t="shared" si="0"/>
        <v>19.812954999999999</v>
      </c>
    </row>
    <row r="50" spans="1:13" ht="15" customHeight="1" x14ac:dyDescent="0.25">
      <c r="A50" s="12"/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21">
        <v>0</v>
      </c>
      <c r="M50" s="21">
        <f t="shared" si="0"/>
        <v>0</v>
      </c>
    </row>
    <row r="51" spans="1:13" ht="15" customHeight="1" x14ac:dyDescent="0.25">
      <c r="A51" s="12"/>
      <c r="C51" s="32">
        <v>0</v>
      </c>
      <c r="D51" s="32">
        <v>0</v>
      </c>
      <c r="E51" s="32">
        <v>0</v>
      </c>
      <c r="F51" s="32">
        <v>0</v>
      </c>
      <c r="G51" s="32">
        <v>4.74</v>
      </c>
      <c r="H51" s="32">
        <v>0</v>
      </c>
      <c r="I51" s="32">
        <v>0</v>
      </c>
      <c r="J51" s="32">
        <v>0</v>
      </c>
      <c r="K51" s="32">
        <v>0</v>
      </c>
      <c r="L51" s="21">
        <v>0</v>
      </c>
      <c r="M51" s="21">
        <f t="shared" si="0"/>
        <v>4.74</v>
      </c>
    </row>
    <row r="52" spans="1:13" ht="15" customHeight="1" x14ac:dyDescent="0.25">
      <c r="A52" s="12" t="s">
        <v>6</v>
      </c>
      <c r="C52" s="32">
        <v>58.60998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1.43</v>
      </c>
      <c r="J52" s="32">
        <v>0</v>
      </c>
      <c r="K52" s="32">
        <v>0</v>
      </c>
      <c r="L52" s="21">
        <v>0</v>
      </c>
      <c r="M52" s="21">
        <f t="shared" si="0"/>
        <v>60.03998</v>
      </c>
    </row>
    <row r="53" spans="1:13" ht="15" customHeight="1" x14ac:dyDescent="0.25">
      <c r="A53" s="12"/>
      <c r="C53" s="32">
        <v>27.966000000000001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21">
        <v>0</v>
      </c>
      <c r="M53" s="21">
        <f t="shared" si="0"/>
        <v>27.966000000000001</v>
      </c>
    </row>
    <row r="54" spans="1:13" ht="15" customHeight="1" x14ac:dyDescent="0.25">
      <c r="A54" s="12"/>
      <c r="C54" s="32">
        <v>57.255000000000003</v>
      </c>
      <c r="D54" s="32">
        <v>0</v>
      </c>
      <c r="E54" s="32">
        <v>0</v>
      </c>
      <c r="F54" s="32">
        <v>0.45</v>
      </c>
      <c r="G54" s="32">
        <v>0</v>
      </c>
      <c r="H54" s="32">
        <v>0</v>
      </c>
      <c r="I54" s="32">
        <v>0.2</v>
      </c>
      <c r="J54" s="32">
        <v>0.74</v>
      </c>
      <c r="K54" s="32">
        <v>0</v>
      </c>
      <c r="L54" s="21">
        <v>0</v>
      </c>
      <c r="M54" s="21">
        <f t="shared" si="0"/>
        <v>58.64500000000001</v>
      </c>
    </row>
    <row r="55" spans="1:13" s="1" customFormat="1" ht="15" customHeight="1" x14ac:dyDescent="0.25">
      <c r="A55" s="19" t="s">
        <v>7</v>
      </c>
      <c r="C55" s="34">
        <v>2099.4969660000002</v>
      </c>
      <c r="D55" s="34">
        <v>54.872656999999997</v>
      </c>
      <c r="E55" s="34">
        <v>20.129000000000001</v>
      </c>
      <c r="F55" s="34">
        <v>48.363447999999998</v>
      </c>
      <c r="G55" s="34">
        <v>8.3299800000000008</v>
      </c>
      <c r="H55" s="34">
        <v>103.804258</v>
      </c>
      <c r="I55" s="34">
        <v>56.810301000000003</v>
      </c>
      <c r="J55" s="34">
        <v>20.603000000000002</v>
      </c>
      <c r="K55" s="34">
        <v>193.64275799999999</v>
      </c>
      <c r="L55" s="22">
        <v>16.006734000000002</v>
      </c>
      <c r="M55" s="34">
        <f t="shared" si="0"/>
        <v>2622.0591020000002</v>
      </c>
    </row>
    <row r="56" spans="1:13" s="1" customFormat="1" ht="15" customHeight="1" x14ac:dyDescent="0.25">
      <c r="A56" s="19"/>
      <c r="C56" s="34">
        <v>1787.729632</v>
      </c>
      <c r="D56" s="34">
        <v>17.642309999999998</v>
      </c>
      <c r="E56" s="34">
        <v>19.883075000000002</v>
      </c>
      <c r="F56" s="34">
        <v>68.915863000000002</v>
      </c>
      <c r="G56" s="34">
        <v>6.7403579999999996</v>
      </c>
      <c r="H56" s="34">
        <v>59.955297999999999</v>
      </c>
      <c r="I56" s="34">
        <v>43.387253000000001</v>
      </c>
      <c r="J56" s="34">
        <v>18.853999999999999</v>
      </c>
      <c r="K56" s="34">
        <v>97.306621000000007</v>
      </c>
      <c r="L56" s="22">
        <v>13.345979</v>
      </c>
      <c r="M56" s="34">
        <f t="shared" si="0"/>
        <v>2133.7603890000005</v>
      </c>
    </row>
    <row r="57" spans="1:13" s="1" customFormat="1" ht="15" customHeight="1" x14ac:dyDescent="0.25">
      <c r="A57" s="19"/>
      <c r="C57" s="34">
        <v>3944.4791559999999</v>
      </c>
      <c r="D57" s="34">
        <v>24.131830000000001</v>
      </c>
      <c r="E57" s="34">
        <v>28.599682999999999</v>
      </c>
      <c r="F57" s="34">
        <v>62.537824000000001</v>
      </c>
      <c r="G57" s="34">
        <v>10.2638</v>
      </c>
      <c r="H57" s="34">
        <v>73.569222999999994</v>
      </c>
      <c r="I57" s="34">
        <v>56.024966999999997</v>
      </c>
      <c r="J57" s="34">
        <v>28.928923999999999</v>
      </c>
      <c r="K57" s="34">
        <v>178.78383500000001</v>
      </c>
      <c r="L57" s="22">
        <v>19.410225000000001</v>
      </c>
      <c r="M57" s="34">
        <f t="shared" si="0"/>
        <v>4426.7294670000001</v>
      </c>
    </row>
    <row r="58" spans="1:13" ht="15" customHeight="1" x14ac:dyDescent="0.25">
      <c r="A58" s="1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ht="15" customHeight="1" x14ac:dyDescent="0.25">
      <c r="A59" s="1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ht="15" customHeight="1" x14ac:dyDescent="0.25">
      <c r="A60" s="12"/>
    </row>
    <row r="61" spans="1:13" ht="15" customHeight="1" x14ac:dyDescent="0.25">
      <c r="A61" s="17" t="s">
        <v>107</v>
      </c>
    </row>
    <row r="62" spans="1:13" ht="15" customHeight="1" x14ac:dyDescent="0.25">
      <c r="A62" s="12"/>
    </row>
    <row r="63" spans="1:13" ht="15" customHeight="1" x14ac:dyDescent="0.25">
      <c r="A63" s="12"/>
    </row>
    <row r="64" spans="1:13" ht="15" customHeight="1" x14ac:dyDescent="0.25">
      <c r="A64" s="12"/>
    </row>
    <row r="65" spans="1:1" ht="15" customHeight="1" x14ac:dyDescent="0.25">
      <c r="A65" s="12"/>
    </row>
    <row r="66" spans="1:1" ht="15" customHeight="1" x14ac:dyDescent="0.25">
      <c r="A66" s="12"/>
    </row>
  </sheetData>
  <pageMargins left="0.7" right="0.7" top="0.75" bottom="0.75" header="0.3" footer="0.3"/>
  <pageSetup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M33"/>
  <sheetViews>
    <sheetView zoomScaleNormal="100" workbookViewId="0"/>
  </sheetViews>
  <sheetFormatPr defaultColWidth="8.85546875" defaultRowHeight="15" customHeight="1" x14ac:dyDescent="0.25"/>
  <cols>
    <col min="1" max="1" width="40.7109375" style="2" customWidth="1"/>
    <col min="2" max="2" width="15.7109375" style="3" customWidth="1"/>
    <col min="3" max="13" width="15.7109375" style="2" customWidth="1"/>
    <col min="14" max="16384" width="8.85546875" style="2"/>
  </cols>
  <sheetData>
    <row r="1" spans="1:13" s="1" customFormat="1" ht="15" customHeight="1" x14ac:dyDescent="0.25">
      <c r="A1" s="1" t="s">
        <v>82</v>
      </c>
      <c r="B1" s="29"/>
    </row>
    <row r="2" spans="1:13" s="1" customFormat="1" ht="15" customHeight="1" x14ac:dyDescent="0.25">
      <c r="A2" s="1" t="s">
        <v>56</v>
      </c>
      <c r="B2" s="29"/>
    </row>
    <row r="3" spans="1:13" s="1" customFormat="1" ht="15" customHeight="1" x14ac:dyDescent="0.25">
      <c r="B3" s="29"/>
    </row>
    <row r="4" spans="1:13" s="24" customFormat="1" ht="39.950000000000003" customHeight="1" x14ac:dyDescent="0.25">
      <c r="A4" s="20" t="s">
        <v>103</v>
      </c>
      <c r="B4" s="20" t="s">
        <v>102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99</v>
      </c>
      <c r="L4" s="7" t="s">
        <v>100</v>
      </c>
      <c r="M4" s="7" t="s">
        <v>7</v>
      </c>
    </row>
    <row r="5" spans="1:13" ht="15" customHeight="1" x14ac:dyDescent="0.25">
      <c r="A5" s="12"/>
    </row>
    <row r="6" spans="1:13" ht="15" customHeight="1" x14ac:dyDescent="0.25">
      <c r="A6" s="12" t="s">
        <v>27</v>
      </c>
      <c r="B6" s="3" t="s">
        <v>104</v>
      </c>
      <c r="C6" s="23">
        <v>40</v>
      </c>
      <c r="D6" s="23">
        <v>1</v>
      </c>
      <c r="E6" s="23">
        <v>23</v>
      </c>
      <c r="F6" s="23">
        <v>2</v>
      </c>
      <c r="G6" s="23">
        <v>1</v>
      </c>
      <c r="H6" s="23">
        <v>7</v>
      </c>
      <c r="I6" s="23">
        <v>42</v>
      </c>
      <c r="J6" s="23">
        <v>7</v>
      </c>
      <c r="K6" s="23">
        <v>7</v>
      </c>
      <c r="L6" s="23">
        <v>1</v>
      </c>
      <c r="M6" s="23">
        <f>SUM(C6:L6)</f>
        <v>131</v>
      </c>
    </row>
    <row r="7" spans="1:13" ht="15" customHeight="1" x14ac:dyDescent="0.25">
      <c r="A7" s="12"/>
      <c r="B7" s="3" t="s">
        <v>105</v>
      </c>
      <c r="C7" s="23">
        <v>40</v>
      </c>
      <c r="D7" s="23">
        <v>10</v>
      </c>
      <c r="E7" s="23">
        <v>2</v>
      </c>
      <c r="F7" s="23">
        <v>1</v>
      </c>
      <c r="G7" s="23">
        <v>1</v>
      </c>
      <c r="H7" s="23">
        <v>6</v>
      </c>
      <c r="I7" s="23">
        <v>2</v>
      </c>
      <c r="J7" s="23">
        <v>0</v>
      </c>
      <c r="K7" s="23">
        <v>34</v>
      </c>
      <c r="L7" s="23">
        <v>2</v>
      </c>
      <c r="M7" s="23">
        <f t="shared" ref="M7:M29" si="0">SUM(C7:L7)</f>
        <v>98</v>
      </c>
    </row>
    <row r="8" spans="1:13" ht="15" customHeight="1" x14ac:dyDescent="0.25">
      <c r="A8" s="12"/>
      <c r="B8" s="5" t="s">
        <v>106</v>
      </c>
      <c r="C8" s="23">
        <v>70</v>
      </c>
      <c r="D8" s="23">
        <v>5</v>
      </c>
      <c r="E8" s="23">
        <v>16</v>
      </c>
      <c r="F8" s="23">
        <v>5</v>
      </c>
      <c r="G8" s="23">
        <v>0</v>
      </c>
      <c r="H8" s="23">
        <v>4</v>
      </c>
      <c r="I8" s="23">
        <v>4</v>
      </c>
      <c r="J8" s="23">
        <v>2</v>
      </c>
      <c r="K8" s="23">
        <v>15</v>
      </c>
      <c r="L8" s="23">
        <v>0</v>
      </c>
      <c r="M8" s="23">
        <f t="shared" si="0"/>
        <v>121</v>
      </c>
    </row>
    <row r="9" spans="1:13" ht="15" customHeight="1" x14ac:dyDescent="0.25">
      <c r="A9" s="12" t="s">
        <v>57</v>
      </c>
      <c r="C9" s="23">
        <v>67</v>
      </c>
      <c r="D9" s="23">
        <v>1</v>
      </c>
      <c r="E9" s="23">
        <v>4</v>
      </c>
      <c r="F9" s="23">
        <v>4</v>
      </c>
      <c r="G9" s="23">
        <v>0</v>
      </c>
      <c r="H9" s="23">
        <v>11</v>
      </c>
      <c r="I9" s="23">
        <v>0</v>
      </c>
      <c r="J9" s="23">
        <v>1</v>
      </c>
      <c r="K9" s="23">
        <v>15</v>
      </c>
      <c r="L9" s="23">
        <v>3</v>
      </c>
      <c r="M9" s="23">
        <f t="shared" si="0"/>
        <v>106</v>
      </c>
    </row>
    <row r="10" spans="1:13" ht="15" customHeight="1" x14ac:dyDescent="0.25">
      <c r="A10" s="12"/>
      <c r="C10" s="23">
        <v>59</v>
      </c>
      <c r="D10" s="23">
        <v>0</v>
      </c>
      <c r="E10" s="23">
        <v>0</v>
      </c>
      <c r="F10" s="23">
        <v>4</v>
      </c>
      <c r="G10" s="23">
        <v>0</v>
      </c>
      <c r="H10" s="23">
        <v>9</v>
      </c>
      <c r="I10" s="23">
        <v>0</v>
      </c>
      <c r="J10" s="23">
        <v>1</v>
      </c>
      <c r="K10" s="23">
        <v>32</v>
      </c>
      <c r="L10" s="23">
        <v>1</v>
      </c>
      <c r="M10" s="23">
        <f t="shared" si="0"/>
        <v>106</v>
      </c>
    </row>
    <row r="11" spans="1:13" ht="15" customHeight="1" x14ac:dyDescent="0.25">
      <c r="A11" s="12"/>
      <c r="C11" s="23">
        <v>69</v>
      </c>
      <c r="D11" s="23">
        <v>0</v>
      </c>
      <c r="E11" s="23">
        <v>0</v>
      </c>
      <c r="F11" s="23">
        <v>6</v>
      </c>
      <c r="G11" s="23">
        <v>0</v>
      </c>
      <c r="H11" s="23">
        <v>9</v>
      </c>
      <c r="I11" s="23">
        <v>0</v>
      </c>
      <c r="J11" s="23">
        <v>0</v>
      </c>
      <c r="K11" s="23">
        <v>24</v>
      </c>
      <c r="L11" s="23">
        <v>0</v>
      </c>
      <c r="M11" s="23">
        <f t="shared" si="0"/>
        <v>108</v>
      </c>
    </row>
    <row r="12" spans="1:13" ht="15" customHeight="1" x14ac:dyDescent="0.25">
      <c r="A12" s="12" t="s">
        <v>58</v>
      </c>
      <c r="C12" s="23">
        <v>82</v>
      </c>
      <c r="D12" s="23">
        <v>1</v>
      </c>
      <c r="E12" s="23">
        <v>4</v>
      </c>
      <c r="F12" s="23">
        <v>11</v>
      </c>
      <c r="G12" s="23">
        <v>0</v>
      </c>
      <c r="H12" s="23">
        <v>5</v>
      </c>
      <c r="I12" s="23">
        <v>1</v>
      </c>
      <c r="J12" s="23">
        <v>0</v>
      </c>
      <c r="K12" s="23">
        <v>12</v>
      </c>
      <c r="L12" s="23">
        <v>0</v>
      </c>
      <c r="M12" s="23">
        <f t="shared" si="0"/>
        <v>116</v>
      </c>
    </row>
    <row r="13" spans="1:13" ht="15" customHeight="1" x14ac:dyDescent="0.25">
      <c r="A13" s="12"/>
      <c r="C13" s="23">
        <v>66</v>
      </c>
      <c r="D13" s="23">
        <v>1</v>
      </c>
      <c r="E13" s="23">
        <v>4</v>
      </c>
      <c r="F13" s="23">
        <v>2</v>
      </c>
      <c r="G13" s="23">
        <v>0</v>
      </c>
      <c r="H13" s="23">
        <v>2</v>
      </c>
      <c r="I13" s="23">
        <v>0</v>
      </c>
      <c r="J13" s="23">
        <v>0</v>
      </c>
      <c r="K13" s="23">
        <v>10</v>
      </c>
      <c r="L13" s="23">
        <v>0</v>
      </c>
      <c r="M13" s="23">
        <f t="shared" si="0"/>
        <v>85</v>
      </c>
    </row>
    <row r="14" spans="1:13" ht="15" customHeight="1" x14ac:dyDescent="0.25">
      <c r="A14" s="12"/>
      <c r="C14" s="23">
        <v>66</v>
      </c>
      <c r="D14" s="23">
        <v>0</v>
      </c>
      <c r="E14" s="23">
        <v>3</v>
      </c>
      <c r="F14" s="23">
        <v>4</v>
      </c>
      <c r="G14" s="23">
        <v>0</v>
      </c>
      <c r="H14" s="23">
        <v>2</v>
      </c>
      <c r="I14" s="23">
        <v>4</v>
      </c>
      <c r="J14" s="23">
        <v>2</v>
      </c>
      <c r="K14" s="23">
        <v>11</v>
      </c>
      <c r="L14" s="23">
        <v>0</v>
      </c>
      <c r="M14" s="23">
        <f t="shared" si="0"/>
        <v>92</v>
      </c>
    </row>
    <row r="15" spans="1:13" ht="15" customHeight="1" x14ac:dyDescent="0.25">
      <c r="A15" s="12" t="s">
        <v>59</v>
      </c>
      <c r="C15" s="23">
        <v>18</v>
      </c>
      <c r="D15" s="23">
        <v>1</v>
      </c>
      <c r="E15" s="23">
        <v>1</v>
      </c>
      <c r="F15" s="23">
        <v>3</v>
      </c>
      <c r="G15" s="23">
        <v>0</v>
      </c>
      <c r="H15" s="23">
        <v>3</v>
      </c>
      <c r="I15" s="23">
        <v>4</v>
      </c>
      <c r="J15" s="23">
        <v>1</v>
      </c>
      <c r="K15" s="23">
        <v>9</v>
      </c>
      <c r="L15" s="23">
        <v>1</v>
      </c>
      <c r="M15" s="23">
        <f t="shared" si="0"/>
        <v>41</v>
      </c>
    </row>
    <row r="16" spans="1:13" ht="15" customHeight="1" x14ac:dyDescent="0.25">
      <c r="A16" s="12"/>
      <c r="C16" s="23">
        <v>28</v>
      </c>
      <c r="D16" s="23">
        <v>2</v>
      </c>
      <c r="E16" s="23">
        <v>3</v>
      </c>
      <c r="F16" s="23">
        <v>2</v>
      </c>
      <c r="G16" s="23">
        <v>0</v>
      </c>
      <c r="H16" s="23">
        <v>3</v>
      </c>
      <c r="I16" s="23">
        <v>9</v>
      </c>
      <c r="J16" s="23">
        <v>0</v>
      </c>
      <c r="K16" s="23">
        <v>4</v>
      </c>
      <c r="L16" s="23">
        <v>1</v>
      </c>
      <c r="M16" s="23">
        <f t="shared" si="0"/>
        <v>52</v>
      </c>
    </row>
    <row r="17" spans="1:13" ht="15" customHeight="1" x14ac:dyDescent="0.25">
      <c r="A17" s="12"/>
      <c r="C17" s="23">
        <v>27</v>
      </c>
      <c r="D17" s="23">
        <v>1</v>
      </c>
      <c r="E17" s="23">
        <v>2</v>
      </c>
      <c r="F17" s="23">
        <v>4</v>
      </c>
      <c r="G17" s="23">
        <v>0</v>
      </c>
      <c r="H17" s="23">
        <v>11</v>
      </c>
      <c r="I17" s="23">
        <v>5</v>
      </c>
      <c r="J17" s="23">
        <v>3</v>
      </c>
      <c r="K17" s="23">
        <v>12</v>
      </c>
      <c r="L17" s="23">
        <v>1</v>
      </c>
      <c r="M17" s="23">
        <f t="shared" si="0"/>
        <v>66</v>
      </c>
    </row>
    <row r="18" spans="1:13" ht="15" customHeight="1" x14ac:dyDescent="0.25">
      <c r="A18" s="12" t="s">
        <v>60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f t="shared" si="0"/>
        <v>0</v>
      </c>
    </row>
    <row r="19" spans="1:13" ht="15" customHeight="1" x14ac:dyDescent="0.25">
      <c r="A19" s="12"/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f t="shared" si="0"/>
        <v>0</v>
      </c>
    </row>
    <row r="20" spans="1:13" ht="15" customHeight="1" x14ac:dyDescent="0.25">
      <c r="A20" s="12"/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f t="shared" si="0"/>
        <v>0</v>
      </c>
    </row>
    <row r="21" spans="1:13" ht="15" customHeight="1" x14ac:dyDescent="0.25">
      <c r="A21" s="12" t="s">
        <v>61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f t="shared" si="0"/>
        <v>0</v>
      </c>
    </row>
    <row r="22" spans="1:13" ht="15" customHeight="1" x14ac:dyDescent="0.25">
      <c r="A22" s="12"/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f t="shared" si="0"/>
        <v>0</v>
      </c>
    </row>
    <row r="23" spans="1:13" ht="15" customHeight="1" x14ac:dyDescent="0.25">
      <c r="A23" s="12"/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f t="shared" si="0"/>
        <v>0</v>
      </c>
    </row>
    <row r="24" spans="1:13" ht="15" customHeight="1" x14ac:dyDescent="0.25">
      <c r="A24" s="12" t="s">
        <v>6</v>
      </c>
      <c r="C24" s="23">
        <v>41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3</v>
      </c>
      <c r="L24" s="23">
        <v>0</v>
      </c>
      <c r="M24" s="23">
        <f t="shared" si="0"/>
        <v>44</v>
      </c>
    </row>
    <row r="25" spans="1:13" ht="15" customHeight="1" x14ac:dyDescent="0.25">
      <c r="A25" s="12"/>
      <c r="C25" s="23">
        <v>31</v>
      </c>
      <c r="D25" s="23">
        <v>0</v>
      </c>
      <c r="E25" s="23">
        <v>1</v>
      </c>
      <c r="F25" s="23">
        <v>1</v>
      </c>
      <c r="G25" s="23">
        <v>0</v>
      </c>
      <c r="H25" s="23">
        <v>0</v>
      </c>
      <c r="I25" s="23">
        <v>0</v>
      </c>
      <c r="J25" s="23">
        <v>0</v>
      </c>
      <c r="K25" s="23">
        <v>5</v>
      </c>
      <c r="L25" s="23">
        <v>0</v>
      </c>
      <c r="M25" s="23">
        <f t="shared" si="0"/>
        <v>38</v>
      </c>
    </row>
    <row r="26" spans="1:13" ht="15" customHeight="1" x14ac:dyDescent="0.25">
      <c r="A26" s="12"/>
      <c r="C26" s="23">
        <v>39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6</v>
      </c>
      <c r="L26" s="23">
        <v>0</v>
      </c>
      <c r="M26" s="23">
        <f t="shared" si="0"/>
        <v>45</v>
      </c>
    </row>
    <row r="27" spans="1:13" s="1" customFormat="1" ht="15" customHeight="1" x14ac:dyDescent="0.25">
      <c r="A27" s="19" t="s">
        <v>7</v>
      </c>
      <c r="B27" s="29"/>
      <c r="C27" s="36">
        <v>248</v>
      </c>
      <c r="D27" s="36">
        <v>4</v>
      </c>
      <c r="E27" s="36">
        <v>32</v>
      </c>
      <c r="F27" s="36">
        <v>20</v>
      </c>
      <c r="G27" s="36">
        <v>1</v>
      </c>
      <c r="H27" s="36">
        <v>26</v>
      </c>
      <c r="I27" s="36">
        <v>47</v>
      </c>
      <c r="J27" s="36">
        <v>9</v>
      </c>
      <c r="K27" s="36">
        <v>46</v>
      </c>
      <c r="L27" s="36">
        <v>5</v>
      </c>
      <c r="M27" s="36">
        <f t="shared" si="0"/>
        <v>438</v>
      </c>
    </row>
    <row r="28" spans="1:13" s="1" customFormat="1" ht="15" customHeight="1" x14ac:dyDescent="0.25">
      <c r="A28" s="19"/>
      <c r="B28" s="29"/>
      <c r="C28" s="36">
        <v>224</v>
      </c>
      <c r="D28" s="36">
        <v>13</v>
      </c>
      <c r="E28" s="36">
        <v>10</v>
      </c>
      <c r="F28" s="36">
        <v>10</v>
      </c>
      <c r="G28" s="36">
        <v>1</v>
      </c>
      <c r="H28" s="36">
        <v>20</v>
      </c>
      <c r="I28" s="36">
        <v>11</v>
      </c>
      <c r="J28" s="36">
        <v>1</v>
      </c>
      <c r="K28" s="36">
        <v>85</v>
      </c>
      <c r="L28" s="36">
        <v>4</v>
      </c>
      <c r="M28" s="36">
        <f t="shared" si="0"/>
        <v>379</v>
      </c>
    </row>
    <row r="29" spans="1:13" s="1" customFormat="1" ht="15" customHeight="1" x14ac:dyDescent="0.25">
      <c r="A29" s="19"/>
      <c r="B29" s="29"/>
      <c r="C29" s="36">
        <v>271</v>
      </c>
      <c r="D29" s="36">
        <v>6</v>
      </c>
      <c r="E29" s="36">
        <v>21</v>
      </c>
      <c r="F29" s="36">
        <v>19</v>
      </c>
      <c r="G29" s="36">
        <v>0</v>
      </c>
      <c r="H29" s="36">
        <v>26</v>
      </c>
      <c r="I29" s="36">
        <v>13</v>
      </c>
      <c r="J29" s="36">
        <v>7</v>
      </c>
      <c r="K29" s="36">
        <v>68</v>
      </c>
      <c r="L29" s="36">
        <v>1</v>
      </c>
      <c r="M29" s="36">
        <f t="shared" si="0"/>
        <v>432</v>
      </c>
    </row>
    <row r="30" spans="1:13" ht="15" customHeight="1" x14ac:dyDescent="0.25">
      <c r="A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5">
      <c r="A31" s="12"/>
    </row>
    <row r="32" spans="1:13" ht="15" customHeight="1" x14ac:dyDescent="0.25">
      <c r="A32" s="17" t="s">
        <v>107</v>
      </c>
    </row>
    <row r="33" spans="1:1" ht="15" customHeight="1" x14ac:dyDescent="0.25">
      <c r="A33" s="12"/>
    </row>
  </sheetData>
  <pageMargins left="0.7" right="0.7" top="0.75" bottom="0.75" header="0.3" footer="0.3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M44"/>
  <sheetViews>
    <sheetView zoomScaleNormal="100" workbookViewId="0"/>
  </sheetViews>
  <sheetFormatPr defaultColWidth="25.5703125" defaultRowHeight="15" customHeight="1" x14ac:dyDescent="0.25"/>
  <cols>
    <col min="1" max="1" width="40.7109375" style="2" customWidth="1"/>
    <col min="2" max="2" width="15.7109375" style="3" customWidth="1"/>
    <col min="3" max="13" width="15.7109375" style="2" customWidth="1"/>
    <col min="14" max="16384" width="25.5703125" style="2"/>
  </cols>
  <sheetData>
    <row r="1" spans="1:13" ht="15" customHeight="1" x14ac:dyDescent="0.25">
      <c r="A1" s="1" t="s">
        <v>81</v>
      </c>
      <c r="B1" s="29"/>
      <c r="C1" s="1"/>
      <c r="D1" s="1"/>
      <c r="E1" s="1"/>
      <c r="F1" s="1"/>
      <c r="G1" s="1"/>
      <c r="H1" s="1"/>
      <c r="I1" s="1"/>
      <c r="J1" s="1"/>
      <c r="K1" s="1"/>
    </row>
    <row r="2" spans="1:13" ht="15" customHeight="1" x14ac:dyDescent="0.25">
      <c r="A2" s="1" t="s">
        <v>62</v>
      </c>
      <c r="B2" s="29"/>
      <c r="C2" s="1"/>
      <c r="D2" s="1"/>
      <c r="E2" s="1"/>
      <c r="F2" s="1"/>
      <c r="G2" s="1"/>
      <c r="H2" s="1"/>
      <c r="I2" s="1"/>
      <c r="J2" s="1"/>
      <c r="K2" s="1"/>
    </row>
    <row r="3" spans="1:13" ht="15" customHeight="1" x14ac:dyDescent="0.25">
      <c r="A3" s="1" t="s">
        <v>24</v>
      </c>
      <c r="B3" s="29"/>
      <c r="C3" s="1"/>
      <c r="D3" s="1"/>
      <c r="E3" s="1"/>
      <c r="F3" s="1"/>
      <c r="G3" s="1"/>
      <c r="H3" s="1"/>
      <c r="I3" s="1"/>
      <c r="J3" s="1"/>
      <c r="K3" s="1"/>
    </row>
    <row r="4" spans="1:13" ht="15" customHeight="1" x14ac:dyDescent="0.25">
      <c r="A4" s="1"/>
      <c r="B4" s="29"/>
      <c r="C4" s="1"/>
      <c r="D4" s="1"/>
      <c r="E4" s="1"/>
      <c r="F4" s="1"/>
      <c r="G4" s="1"/>
      <c r="H4" s="1"/>
      <c r="I4" s="1"/>
      <c r="J4" s="1"/>
      <c r="K4" s="1"/>
    </row>
    <row r="5" spans="1:13" ht="39.950000000000003" customHeight="1" x14ac:dyDescent="0.25">
      <c r="A5" s="20" t="s">
        <v>103</v>
      </c>
      <c r="B5" s="20" t="s">
        <v>102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 t="s">
        <v>95</v>
      </c>
      <c r="J5" s="7" t="s">
        <v>96</v>
      </c>
      <c r="K5" s="7" t="s">
        <v>99</v>
      </c>
      <c r="L5" s="7" t="s">
        <v>100</v>
      </c>
      <c r="M5" s="7" t="s">
        <v>7</v>
      </c>
    </row>
    <row r="7" spans="1:13" ht="15" customHeight="1" x14ac:dyDescent="0.25">
      <c r="A7" s="12" t="s">
        <v>27</v>
      </c>
      <c r="B7" s="3" t="s">
        <v>104</v>
      </c>
      <c r="C7" s="32">
        <v>430.995858</v>
      </c>
      <c r="D7" s="32">
        <v>1.2</v>
      </c>
      <c r="E7" s="32">
        <v>189.580285</v>
      </c>
      <c r="F7" s="32">
        <v>1.03</v>
      </c>
      <c r="G7" s="32">
        <v>5.1999999999999998E-2</v>
      </c>
      <c r="H7" s="32">
        <v>0.97699999999999998</v>
      </c>
      <c r="I7" s="32">
        <v>66.464274000000003</v>
      </c>
      <c r="J7" s="32">
        <v>12.562749999999999</v>
      </c>
      <c r="K7" s="32">
        <v>142.15415999999999</v>
      </c>
      <c r="L7" s="21">
        <v>2.2999999999999998</v>
      </c>
      <c r="M7" s="21">
        <f>SUM(C7:L7)</f>
        <v>847.316327</v>
      </c>
    </row>
    <row r="8" spans="1:13" ht="15" customHeight="1" x14ac:dyDescent="0.25">
      <c r="A8" s="12"/>
      <c r="B8" s="3" t="s">
        <v>105</v>
      </c>
      <c r="C8" s="33">
        <v>306.28094900000002</v>
      </c>
      <c r="D8" s="33">
        <v>4.8099999999999996</v>
      </c>
      <c r="E8" s="33">
        <v>3.55</v>
      </c>
      <c r="F8" s="33">
        <v>2.2000000000000002</v>
      </c>
      <c r="G8" s="33">
        <v>0.16</v>
      </c>
      <c r="H8" s="33">
        <v>7.6646999999999998</v>
      </c>
      <c r="I8" s="33">
        <v>5.0128849999999998</v>
      </c>
      <c r="J8" s="33">
        <v>0</v>
      </c>
      <c r="K8" s="33">
        <v>292.332945</v>
      </c>
      <c r="L8" s="21">
        <v>3.41</v>
      </c>
      <c r="M8" s="21">
        <f t="shared" ref="M8:M30" si="0">SUM(C8:L8)</f>
        <v>625.42147899999998</v>
      </c>
    </row>
    <row r="9" spans="1:13" ht="15" customHeight="1" x14ac:dyDescent="0.25">
      <c r="A9" s="12"/>
      <c r="B9" s="5" t="s">
        <v>106</v>
      </c>
      <c r="C9" s="33">
        <v>1254.3699509999999</v>
      </c>
      <c r="D9" s="33">
        <v>7.3738400000000004</v>
      </c>
      <c r="E9" s="33">
        <v>144.794242</v>
      </c>
      <c r="F9" s="33">
        <v>10.786911</v>
      </c>
      <c r="G9" s="33">
        <v>0</v>
      </c>
      <c r="H9" s="33">
        <v>9.1210000000000004</v>
      </c>
      <c r="I9" s="33">
        <v>2.1768000000000001</v>
      </c>
      <c r="J9" s="33">
        <v>3.4851399999999999</v>
      </c>
      <c r="K9" s="33">
        <v>106.28234999999999</v>
      </c>
      <c r="L9" s="21">
        <v>0</v>
      </c>
      <c r="M9" s="21">
        <f t="shared" si="0"/>
        <v>1538.3902339999997</v>
      </c>
    </row>
    <row r="10" spans="1:13" ht="15" customHeight="1" x14ac:dyDescent="0.25">
      <c r="A10" s="12" t="s">
        <v>57</v>
      </c>
      <c r="C10" s="33">
        <v>76.197000000000003</v>
      </c>
      <c r="D10" s="33">
        <v>0.1125</v>
      </c>
      <c r="E10" s="33">
        <v>4.3150000000000004</v>
      </c>
      <c r="F10" s="33">
        <v>1.6679999999999999</v>
      </c>
      <c r="G10" s="33">
        <v>0</v>
      </c>
      <c r="H10" s="33">
        <v>4.0469999999999997</v>
      </c>
      <c r="I10" s="33">
        <v>0</v>
      </c>
      <c r="J10" s="33">
        <v>0.95</v>
      </c>
      <c r="K10" s="33">
        <v>14.61</v>
      </c>
      <c r="L10" s="21">
        <v>0.94499999999999995</v>
      </c>
      <c r="M10" s="21">
        <f t="shared" si="0"/>
        <v>102.8445</v>
      </c>
    </row>
    <row r="11" spans="1:13" ht="15" customHeight="1" x14ac:dyDescent="0.25">
      <c r="A11" s="12"/>
      <c r="C11" s="33">
        <v>71.1815</v>
      </c>
      <c r="D11" s="33">
        <v>0</v>
      </c>
      <c r="E11" s="33">
        <v>0</v>
      </c>
      <c r="F11" s="33">
        <v>2.16</v>
      </c>
      <c r="G11" s="33">
        <v>0</v>
      </c>
      <c r="H11" s="33">
        <v>4.57</v>
      </c>
      <c r="I11" s="33">
        <v>0</v>
      </c>
      <c r="J11" s="33">
        <v>0.83</v>
      </c>
      <c r="K11" s="33">
        <v>33.3476</v>
      </c>
      <c r="L11" s="21">
        <v>0.28000000000000003</v>
      </c>
      <c r="M11" s="21">
        <f t="shared" si="0"/>
        <v>112.36909999999999</v>
      </c>
    </row>
    <row r="12" spans="1:13" ht="15" customHeight="1" x14ac:dyDescent="0.25">
      <c r="A12" s="12"/>
      <c r="C12" s="33">
        <v>70.319117000000006</v>
      </c>
      <c r="D12" s="33">
        <v>0</v>
      </c>
      <c r="E12" s="33">
        <v>0</v>
      </c>
      <c r="F12" s="33">
        <v>1.9279999999999999</v>
      </c>
      <c r="G12" s="33">
        <v>0</v>
      </c>
      <c r="H12" s="33">
        <v>4.51572</v>
      </c>
      <c r="I12" s="33">
        <v>0</v>
      </c>
      <c r="J12" s="33">
        <v>0</v>
      </c>
      <c r="K12" s="33">
        <v>24.8506</v>
      </c>
      <c r="L12" s="21">
        <v>0</v>
      </c>
      <c r="M12" s="21">
        <f t="shared" si="0"/>
        <v>101.613437</v>
      </c>
    </row>
    <row r="13" spans="1:13" ht="15" customHeight="1" x14ac:dyDescent="0.25">
      <c r="A13" s="12" t="s">
        <v>58</v>
      </c>
      <c r="C13" s="33">
        <v>256.38310000000001</v>
      </c>
      <c r="D13" s="33">
        <v>0.7</v>
      </c>
      <c r="E13" s="33">
        <v>15.550226</v>
      </c>
      <c r="F13" s="33">
        <v>19.77</v>
      </c>
      <c r="G13" s="33">
        <v>0</v>
      </c>
      <c r="H13" s="33">
        <v>5.0344199999999999</v>
      </c>
      <c r="I13" s="33">
        <v>1.5</v>
      </c>
      <c r="J13" s="33">
        <v>0</v>
      </c>
      <c r="K13" s="33">
        <v>32.869999999999997</v>
      </c>
      <c r="L13" s="21">
        <v>0</v>
      </c>
      <c r="M13" s="21">
        <f t="shared" si="0"/>
        <v>331.80774600000001</v>
      </c>
    </row>
    <row r="14" spans="1:13" ht="15" customHeight="1" x14ac:dyDescent="0.25">
      <c r="A14" s="12"/>
      <c r="C14" s="33">
        <v>190.58438899999999</v>
      </c>
      <c r="D14" s="33">
        <v>0.78500000000000003</v>
      </c>
      <c r="E14" s="33">
        <v>13.95</v>
      </c>
      <c r="F14" s="33">
        <v>2.81</v>
      </c>
      <c r="G14" s="33">
        <v>0</v>
      </c>
      <c r="H14" s="33">
        <v>2.7349999999999999</v>
      </c>
      <c r="I14" s="33">
        <v>0</v>
      </c>
      <c r="J14" s="33">
        <v>0</v>
      </c>
      <c r="K14" s="33">
        <v>21.837</v>
      </c>
      <c r="L14" s="21">
        <v>0</v>
      </c>
      <c r="M14" s="21">
        <f t="shared" si="0"/>
        <v>232.70138899999998</v>
      </c>
    </row>
    <row r="15" spans="1:13" ht="15" customHeight="1" x14ac:dyDescent="0.25">
      <c r="A15" s="12"/>
      <c r="C15" s="33">
        <v>225.28358800000001</v>
      </c>
      <c r="D15" s="33">
        <v>0</v>
      </c>
      <c r="E15" s="33">
        <v>6.2</v>
      </c>
      <c r="F15" s="33">
        <v>4.67</v>
      </c>
      <c r="G15" s="33">
        <v>0</v>
      </c>
      <c r="H15" s="33">
        <v>2.7120000000000002</v>
      </c>
      <c r="I15" s="33">
        <v>1.23</v>
      </c>
      <c r="J15" s="33">
        <v>0.55000000000000004</v>
      </c>
      <c r="K15" s="33">
        <v>30.359760000000001</v>
      </c>
      <c r="L15" s="21">
        <v>0</v>
      </c>
      <c r="M15" s="21">
        <f t="shared" si="0"/>
        <v>271.00534799999997</v>
      </c>
    </row>
    <row r="16" spans="1:13" ht="15" customHeight="1" x14ac:dyDescent="0.25">
      <c r="A16" s="12" t="s">
        <v>59</v>
      </c>
      <c r="C16" s="33">
        <v>138.08636999999999</v>
      </c>
      <c r="D16" s="33">
        <v>2.143732</v>
      </c>
      <c r="E16" s="33">
        <v>13</v>
      </c>
      <c r="F16" s="33">
        <v>4.2300000000000004</v>
      </c>
      <c r="G16" s="33">
        <v>0</v>
      </c>
      <c r="H16" s="33">
        <v>4.82</v>
      </c>
      <c r="I16" s="33">
        <v>11.29</v>
      </c>
      <c r="J16" s="33">
        <v>2.7</v>
      </c>
      <c r="K16" s="33">
        <v>77.459468999999999</v>
      </c>
      <c r="L16" s="21">
        <v>0.4</v>
      </c>
      <c r="M16" s="21">
        <f t="shared" si="0"/>
        <v>254.12957099999997</v>
      </c>
    </row>
    <row r="17" spans="1:13" ht="15" customHeight="1" x14ac:dyDescent="0.25">
      <c r="A17" s="12"/>
      <c r="C17" s="33">
        <v>540.74014699999998</v>
      </c>
      <c r="D17" s="33">
        <v>10.15</v>
      </c>
      <c r="E17" s="33">
        <v>28.5</v>
      </c>
      <c r="F17" s="33">
        <v>4.0999999999999996</v>
      </c>
      <c r="G17" s="33">
        <v>0</v>
      </c>
      <c r="H17" s="33">
        <v>5.4172799999999999</v>
      </c>
      <c r="I17" s="33">
        <v>61.622</v>
      </c>
      <c r="J17" s="33">
        <v>0</v>
      </c>
      <c r="K17" s="33">
        <v>31.4</v>
      </c>
      <c r="L17" s="21">
        <v>1.3</v>
      </c>
      <c r="M17" s="21">
        <f t="shared" si="0"/>
        <v>683.22942699999987</v>
      </c>
    </row>
    <row r="18" spans="1:13" ht="15" customHeight="1" x14ac:dyDescent="0.25">
      <c r="A18" s="12"/>
      <c r="C18" s="33">
        <v>551.58874900000001</v>
      </c>
      <c r="D18" s="33">
        <v>1.4</v>
      </c>
      <c r="E18" s="33">
        <v>10.45</v>
      </c>
      <c r="F18" s="33">
        <v>21.476482000000001</v>
      </c>
      <c r="G18" s="33">
        <v>0</v>
      </c>
      <c r="H18" s="33">
        <v>43.523000000000003</v>
      </c>
      <c r="I18" s="33">
        <v>40.558</v>
      </c>
      <c r="J18" s="33">
        <v>3.95</v>
      </c>
      <c r="K18" s="33">
        <v>64.509915000000007</v>
      </c>
      <c r="L18" s="21">
        <v>2.35</v>
      </c>
      <c r="M18" s="21">
        <f t="shared" si="0"/>
        <v>739.80614600000013</v>
      </c>
    </row>
    <row r="19" spans="1:13" ht="15" customHeight="1" x14ac:dyDescent="0.25">
      <c r="A19" s="12" t="s">
        <v>60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21">
        <v>0</v>
      </c>
      <c r="M19" s="21">
        <f t="shared" si="0"/>
        <v>0</v>
      </c>
    </row>
    <row r="20" spans="1:13" ht="15" customHeight="1" x14ac:dyDescent="0.25">
      <c r="A20" s="12"/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21">
        <v>0</v>
      </c>
      <c r="M20" s="21">
        <f t="shared" si="0"/>
        <v>0</v>
      </c>
    </row>
    <row r="21" spans="1:13" ht="15" customHeight="1" x14ac:dyDescent="0.25">
      <c r="A21" s="12"/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21">
        <v>0</v>
      </c>
      <c r="M21" s="21">
        <f t="shared" si="0"/>
        <v>0</v>
      </c>
    </row>
    <row r="22" spans="1:13" ht="15" customHeight="1" x14ac:dyDescent="0.25">
      <c r="A22" s="12" t="s">
        <v>61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21">
        <v>0</v>
      </c>
      <c r="M22" s="21">
        <f t="shared" si="0"/>
        <v>0</v>
      </c>
    </row>
    <row r="23" spans="1:13" ht="15" customHeight="1" x14ac:dyDescent="0.25">
      <c r="A23" s="12"/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21">
        <v>0</v>
      </c>
      <c r="M23" s="21">
        <f t="shared" si="0"/>
        <v>0</v>
      </c>
    </row>
    <row r="24" spans="1:13" ht="15" customHeight="1" x14ac:dyDescent="0.25">
      <c r="A24" s="12"/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21">
        <v>0</v>
      </c>
      <c r="M24" s="21">
        <f t="shared" si="0"/>
        <v>0</v>
      </c>
    </row>
    <row r="25" spans="1:13" ht="15" customHeight="1" x14ac:dyDescent="0.25">
      <c r="A25" s="12" t="s">
        <v>6</v>
      </c>
      <c r="C25" s="32">
        <v>111.76296000000001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38.299999999999997</v>
      </c>
      <c r="L25" s="21">
        <v>0</v>
      </c>
      <c r="M25" s="21">
        <f t="shared" si="0"/>
        <v>150.06296</v>
      </c>
    </row>
    <row r="26" spans="1:13" ht="15" customHeight="1" x14ac:dyDescent="0.25">
      <c r="A26" s="12"/>
      <c r="C26" s="32">
        <v>81.678495999999996</v>
      </c>
      <c r="D26" s="32">
        <v>0</v>
      </c>
      <c r="E26" s="32">
        <v>1.25</v>
      </c>
      <c r="F26" s="32">
        <v>6.2</v>
      </c>
      <c r="G26" s="32">
        <v>0</v>
      </c>
      <c r="H26" s="32">
        <v>0</v>
      </c>
      <c r="I26" s="32">
        <v>0</v>
      </c>
      <c r="J26" s="32">
        <v>0</v>
      </c>
      <c r="K26" s="32">
        <v>8.77</v>
      </c>
      <c r="L26" s="21">
        <v>0</v>
      </c>
      <c r="M26" s="21">
        <f t="shared" si="0"/>
        <v>97.898495999999994</v>
      </c>
    </row>
    <row r="27" spans="1:13" ht="15" customHeight="1" x14ac:dyDescent="0.25">
      <c r="A27" s="12"/>
      <c r="C27" s="32">
        <v>104.07680000000001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30.308133999999999</v>
      </c>
      <c r="L27" s="21">
        <v>0</v>
      </c>
      <c r="M27" s="21">
        <f t="shared" si="0"/>
        <v>134.38493400000002</v>
      </c>
    </row>
    <row r="28" spans="1:13" s="1" customFormat="1" ht="15" customHeight="1" x14ac:dyDescent="0.25">
      <c r="A28" s="19" t="s">
        <v>7</v>
      </c>
      <c r="B28" s="29"/>
      <c r="C28" s="34">
        <v>1013.425288</v>
      </c>
      <c r="D28" s="34">
        <v>4.1562320000000001</v>
      </c>
      <c r="E28" s="34">
        <v>222.44551100000001</v>
      </c>
      <c r="F28" s="34">
        <v>26.698</v>
      </c>
      <c r="G28" s="34">
        <v>5.1999999999999998E-2</v>
      </c>
      <c r="H28" s="34">
        <v>14.87842</v>
      </c>
      <c r="I28" s="34">
        <v>79.254273999999995</v>
      </c>
      <c r="J28" s="34">
        <v>16.21275</v>
      </c>
      <c r="K28" s="34">
        <v>305.39362899999998</v>
      </c>
      <c r="L28" s="22">
        <v>3.645</v>
      </c>
      <c r="M28" s="34">
        <f t="shared" si="0"/>
        <v>1686.1611039999998</v>
      </c>
    </row>
    <row r="29" spans="1:13" s="1" customFormat="1" ht="15" customHeight="1" x14ac:dyDescent="0.25">
      <c r="A29" s="19"/>
      <c r="B29" s="29"/>
      <c r="C29" s="34">
        <v>1190.465481</v>
      </c>
      <c r="D29" s="34">
        <v>15.744999999999999</v>
      </c>
      <c r="E29" s="34">
        <v>47.25</v>
      </c>
      <c r="F29" s="34">
        <v>17.47</v>
      </c>
      <c r="G29" s="34">
        <v>0.16</v>
      </c>
      <c r="H29" s="34">
        <v>20.386980000000001</v>
      </c>
      <c r="I29" s="34">
        <v>66.634884999999997</v>
      </c>
      <c r="J29" s="34">
        <v>0.83</v>
      </c>
      <c r="K29" s="34">
        <v>387.687545</v>
      </c>
      <c r="L29" s="22">
        <v>4.99</v>
      </c>
      <c r="M29" s="34">
        <f t="shared" si="0"/>
        <v>1751.6198909999998</v>
      </c>
    </row>
    <row r="30" spans="1:13" s="1" customFormat="1" ht="15" customHeight="1" x14ac:dyDescent="0.25">
      <c r="A30" s="19"/>
      <c r="B30" s="29"/>
      <c r="C30" s="34">
        <v>2205.6382050000002</v>
      </c>
      <c r="D30" s="34">
        <v>8.7738399999999999</v>
      </c>
      <c r="E30" s="34">
        <v>161.444242</v>
      </c>
      <c r="F30" s="34">
        <v>38.861393</v>
      </c>
      <c r="G30" s="34">
        <v>0</v>
      </c>
      <c r="H30" s="34">
        <v>59.871720000000003</v>
      </c>
      <c r="I30" s="34">
        <v>43.964799999999997</v>
      </c>
      <c r="J30" s="34">
        <v>7.9851400000000003</v>
      </c>
      <c r="K30" s="34">
        <v>256.31075900000002</v>
      </c>
      <c r="L30" s="22">
        <v>2.35</v>
      </c>
      <c r="M30" s="34">
        <f t="shared" si="0"/>
        <v>2785.2000990000001</v>
      </c>
    </row>
    <row r="31" spans="1:13" ht="15" customHeight="1" x14ac:dyDescent="0.25">
      <c r="A31" s="12"/>
    </row>
    <row r="32" spans="1:13" ht="15" customHeight="1" x14ac:dyDescent="0.25">
      <c r="A32" s="12"/>
    </row>
    <row r="33" spans="1:1" ht="15" customHeight="1" x14ac:dyDescent="0.25">
      <c r="A33" s="17" t="s">
        <v>107</v>
      </c>
    </row>
    <row r="34" spans="1:1" ht="15" customHeight="1" x14ac:dyDescent="0.25">
      <c r="A34" s="12"/>
    </row>
    <row r="35" spans="1:1" ht="15" customHeight="1" x14ac:dyDescent="0.25">
      <c r="A35" s="12"/>
    </row>
    <row r="36" spans="1:1" ht="15" customHeight="1" x14ac:dyDescent="0.25">
      <c r="A36" s="12"/>
    </row>
    <row r="37" spans="1:1" ht="15" customHeight="1" x14ac:dyDescent="0.25">
      <c r="A37" s="12"/>
    </row>
    <row r="38" spans="1:1" ht="15" customHeight="1" x14ac:dyDescent="0.25">
      <c r="A38" s="12"/>
    </row>
    <row r="39" spans="1:1" ht="15" customHeight="1" x14ac:dyDescent="0.25">
      <c r="A39" s="12"/>
    </row>
    <row r="40" spans="1:1" ht="15" customHeight="1" x14ac:dyDescent="0.25">
      <c r="A40" s="12"/>
    </row>
    <row r="41" spans="1:1" ht="15" customHeight="1" x14ac:dyDescent="0.25">
      <c r="A41" s="12"/>
    </row>
    <row r="42" spans="1:1" ht="15" customHeight="1" x14ac:dyDescent="0.25">
      <c r="A42" s="12"/>
    </row>
    <row r="43" spans="1:1" ht="15" customHeight="1" x14ac:dyDescent="0.25">
      <c r="A43" s="12"/>
    </row>
    <row r="44" spans="1:1" ht="15" customHeight="1" x14ac:dyDescent="0.25">
      <c r="A44" s="12"/>
    </row>
  </sheetData>
  <pageMargins left="0.7" right="0.7" top="0.75" bottom="0.75" header="0.3" footer="0.3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M48"/>
  <sheetViews>
    <sheetView workbookViewId="0"/>
  </sheetViews>
  <sheetFormatPr defaultColWidth="8.85546875" defaultRowHeight="15" customHeight="1" x14ac:dyDescent="0.25"/>
  <cols>
    <col min="1" max="1" width="30.7109375" style="2" customWidth="1"/>
    <col min="2" max="2" width="15.7109375" style="3" customWidth="1"/>
    <col min="3" max="13" width="15.7109375" style="2" customWidth="1"/>
    <col min="14" max="16384" width="8.85546875" style="2"/>
  </cols>
  <sheetData>
    <row r="1" spans="1:13" ht="15" customHeight="1" x14ac:dyDescent="0.25">
      <c r="A1" s="1" t="s">
        <v>80</v>
      </c>
      <c r="B1" s="29"/>
      <c r="C1" s="1"/>
      <c r="D1" s="1"/>
      <c r="E1" s="1"/>
      <c r="F1" s="1"/>
      <c r="G1" s="1"/>
      <c r="H1" s="1"/>
    </row>
    <row r="2" spans="1:13" ht="15" customHeight="1" x14ac:dyDescent="0.25">
      <c r="A2" s="1" t="s">
        <v>63</v>
      </c>
      <c r="B2" s="29"/>
      <c r="C2" s="1"/>
      <c r="D2" s="1"/>
      <c r="E2" s="1"/>
      <c r="F2" s="1"/>
      <c r="G2" s="1"/>
      <c r="H2" s="1"/>
    </row>
    <row r="3" spans="1:13" ht="15" customHeight="1" x14ac:dyDescent="0.25">
      <c r="A3" s="1"/>
      <c r="B3" s="29"/>
      <c r="C3" s="1"/>
      <c r="D3" s="1"/>
      <c r="E3" s="1"/>
      <c r="F3" s="1"/>
      <c r="G3" s="1"/>
      <c r="H3" s="1"/>
    </row>
    <row r="4" spans="1:13" s="24" customFormat="1" ht="39.950000000000003" customHeight="1" x14ac:dyDescent="0.25">
      <c r="A4" s="20" t="s">
        <v>103</v>
      </c>
      <c r="B4" s="20" t="s">
        <v>102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99</v>
      </c>
      <c r="L4" s="7" t="s">
        <v>100</v>
      </c>
      <c r="M4" s="7" t="s">
        <v>7</v>
      </c>
    </row>
    <row r="6" spans="1:13" ht="15" customHeight="1" x14ac:dyDescent="0.25">
      <c r="A6" s="12" t="s">
        <v>64</v>
      </c>
      <c r="B6" s="3" t="s">
        <v>104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1</v>
      </c>
      <c r="J6" s="26">
        <v>1</v>
      </c>
      <c r="K6" s="26">
        <v>0</v>
      </c>
      <c r="L6" s="26">
        <v>0</v>
      </c>
      <c r="M6" s="26">
        <f>SUM(C6:L6)</f>
        <v>2</v>
      </c>
    </row>
    <row r="7" spans="1:13" ht="15" customHeight="1" x14ac:dyDescent="0.25">
      <c r="A7" s="12"/>
      <c r="B7" s="3" t="s">
        <v>105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</v>
      </c>
      <c r="M7" s="26">
        <f t="shared" ref="M7:M35" si="0">SUM(C7:L7)</f>
        <v>1</v>
      </c>
    </row>
    <row r="8" spans="1:13" ht="15" customHeight="1" x14ac:dyDescent="0.25">
      <c r="A8" s="12"/>
      <c r="B8" s="5" t="s">
        <v>106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4</v>
      </c>
      <c r="K8" s="26">
        <v>2</v>
      </c>
      <c r="L8" s="26">
        <v>0</v>
      </c>
      <c r="M8" s="26">
        <f t="shared" si="0"/>
        <v>6</v>
      </c>
    </row>
    <row r="9" spans="1:13" ht="15" customHeight="1" x14ac:dyDescent="0.25">
      <c r="A9" s="12" t="s">
        <v>65</v>
      </c>
      <c r="C9" s="26">
        <v>0</v>
      </c>
      <c r="D9" s="26">
        <v>0</v>
      </c>
      <c r="E9" s="26">
        <v>0</v>
      </c>
      <c r="F9" s="26">
        <v>32</v>
      </c>
      <c r="G9" s="26">
        <v>62</v>
      </c>
      <c r="H9" s="26">
        <v>0</v>
      </c>
      <c r="I9" s="26">
        <v>35</v>
      </c>
      <c r="J9" s="26">
        <v>1</v>
      </c>
      <c r="K9" s="26">
        <v>0</v>
      </c>
      <c r="L9" s="26">
        <v>15</v>
      </c>
      <c r="M9" s="26">
        <f t="shared" si="0"/>
        <v>145</v>
      </c>
    </row>
    <row r="10" spans="1:13" ht="15" customHeight="1" x14ac:dyDescent="0.25">
      <c r="A10" s="12"/>
      <c r="C10" s="26">
        <v>16</v>
      </c>
      <c r="D10" s="26">
        <v>14</v>
      </c>
      <c r="E10" s="26">
        <v>102</v>
      </c>
      <c r="F10" s="26">
        <v>29</v>
      </c>
      <c r="G10" s="26">
        <v>34</v>
      </c>
      <c r="H10" s="26">
        <v>73</v>
      </c>
      <c r="I10" s="26">
        <v>61</v>
      </c>
      <c r="J10" s="26">
        <v>106</v>
      </c>
      <c r="K10" s="26">
        <v>10</v>
      </c>
      <c r="L10" s="26">
        <v>96</v>
      </c>
      <c r="M10" s="26">
        <f t="shared" si="0"/>
        <v>541</v>
      </c>
    </row>
    <row r="11" spans="1:13" ht="15" customHeight="1" x14ac:dyDescent="0.25">
      <c r="A11" s="12"/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f t="shared" si="0"/>
        <v>0</v>
      </c>
    </row>
    <row r="12" spans="1:13" ht="15" customHeight="1" x14ac:dyDescent="0.25">
      <c r="A12" s="12" t="s">
        <v>66</v>
      </c>
      <c r="C12" s="26">
        <v>8</v>
      </c>
      <c r="D12" s="26">
        <v>4</v>
      </c>
      <c r="E12" s="26">
        <v>12</v>
      </c>
      <c r="F12" s="26">
        <v>13</v>
      </c>
      <c r="G12" s="26">
        <v>1</v>
      </c>
      <c r="H12" s="26">
        <v>13</v>
      </c>
      <c r="I12" s="26">
        <v>38</v>
      </c>
      <c r="J12" s="26">
        <v>93</v>
      </c>
      <c r="K12" s="26">
        <v>7</v>
      </c>
      <c r="L12" s="26">
        <v>73</v>
      </c>
      <c r="M12" s="26">
        <f t="shared" si="0"/>
        <v>262</v>
      </c>
    </row>
    <row r="13" spans="1:13" ht="15" customHeight="1" x14ac:dyDescent="0.25">
      <c r="A13" s="12"/>
      <c r="C13" s="26">
        <v>2</v>
      </c>
      <c r="D13" s="26">
        <v>2</v>
      </c>
      <c r="E13" s="26">
        <v>33</v>
      </c>
      <c r="F13" s="26">
        <v>8</v>
      </c>
      <c r="G13" s="26">
        <v>0</v>
      </c>
      <c r="H13" s="26">
        <v>20</v>
      </c>
      <c r="I13" s="26">
        <v>39</v>
      </c>
      <c r="J13" s="26">
        <v>61</v>
      </c>
      <c r="K13" s="26">
        <v>0</v>
      </c>
      <c r="L13" s="26">
        <v>60</v>
      </c>
      <c r="M13" s="26">
        <f t="shared" si="0"/>
        <v>225</v>
      </c>
    </row>
    <row r="14" spans="1:13" ht="15" customHeight="1" x14ac:dyDescent="0.25">
      <c r="A14" s="12"/>
      <c r="C14" s="26">
        <v>8</v>
      </c>
      <c r="D14" s="26">
        <v>5</v>
      </c>
      <c r="E14" s="26">
        <v>19</v>
      </c>
      <c r="F14" s="26">
        <v>23</v>
      </c>
      <c r="G14" s="26">
        <v>0</v>
      </c>
      <c r="H14" s="26">
        <v>21</v>
      </c>
      <c r="I14" s="26">
        <v>33</v>
      </c>
      <c r="J14" s="26">
        <v>71</v>
      </c>
      <c r="K14" s="26">
        <v>0</v>
      </c>
      <c r="L14" s="26">
        <v>86</v>
      </c>
      <c r="M14" s="26">
        <f t="shared" si="0"/>
        <v>266</v>
      </c>
    </row>
    <row r="15" spans="1:13" ht="15" customHeight="1" x14ac:dyDescent="0.25">
      <c r="A15" s="12" t="s">
        <v>67</v>
      </c>
      <c r="C15" s="26">
        <v>7</v>
      </c>
      <c r="D15" s="26">
        <v>10</v>
      </c>
      <c r="E15" s="26">
        <v>131</v>
      </c>
      <c r="F15" s="26">
        <v>162</v>
      </c>
      <c r="G15" s="26">
        <v>21</v>
      </c>
      <c r="H15" s="26">
        <v>374</v>
      </c>
      <c r="I15" s="26">
        <v>308</v>
      </c>
      <c r="J15" s="26">
        <v>101</v>
      </c>
      <c r="K15" s="26">
        <v>58</v>
      </c>
      <c r="L15" s="26">
        <v>177</v>
      </c>
      <c r="M15" s="26">
        <f t="shared" si="0"/>
        <v>1349</v>
      </c>
    </row>
    <row r="16" spans="1:13" ht="15" customHeight="1" x14ac:dyDescent="0.25">
      <c r="A16" s="12"/>
      <c r="C16" s="26">
        <v>1</v>
      </c>
      <c r="D16" s="26">
        <v>20</v>
      </c>
      <c r="E16" s="26">
        <v>93</v>
      </c>
      <c r="F16" s="26">
        <v>143</v>
      </c>
      <c r="G16" s="26">
        <v>16</v>
      </c>
      <c r="H16" s="26">
        <v>290</v>
      </c>
      <c r="I16" s="26">
        <v>228</v>
      </c>
      <c r="J16" s="26">
        <v>57</v>
      </c>
      <c r="K16" s="26">
        <v>21</v>
      </c>
      <c r="L16" s="26">
        <v>159</v>
      </c>
      <c r="M16" s="26">
        <f t="shared" si="0"/>
        <v>1028</v>
      </c>
    </row>
    <row r="17" spans="1:13" ht="15" customHeight="1" x14ac:dyDescent="0.25">
      <c r="A17" s="12"/>
      <c r="C17" s="26">
        <v>2</v>
      </c>
      <c r="D17" s="26">
        <v>28</v>
      </c>
      <c r="E17" s="26">
        <v>109</v>
      </c>
      <c r="F17" s="26">
        <v>142</v>
      </c>
      <c r="G17" s="26">
        <v>37</v>
      </c>
      <c r="H17" s="26">
        <v>343</v>
      </c>
      <c r="I17" s="26">
        <v>258</v>
      </c>
      <c r="J17" s="26">
        <v>87</v>
      </c>
      <c r="K17" s="26">
        <v>29</v>
      </c>
      <c r="L17" s="26">
        <v>181</v>
      </c>
      <c r="M17" s="26">
        <f t="shared" si="0"/>
        <v>1216</v>
      </c>
    </row>
    <row r="18" spans="1:13" ht="15" customHeight="1" x14ac:dyDescent="0.25">
      <c r="A18" s="12" t="s">
        <v>68</v>
      </c>
      <c r="C18" s="26">
        <v>0</v>
      </c>
      <c r="D18" s="26">
        <v>0</v>
      </c>
      <c r="E18" s="26">
        <v>0</v>
      </c>
      <c r="F18" s="26">
        <v>0</v>
      </c>
      <c r="G18" s="26">
        <v>2</v>
      </c>
      <c r="H18" s="26">
        <v>1</v>
      </c>
      <c r="I18" s="26">
        <v>1</v>
      </c>
      <c r="J18" s="26">
        <v>0</v>
      </c>
      <c r="K18" s="26">
        <v>0</v>
      </c>
      <c r="L18" s="26">
        <v>12</v>
      </c>
      <c r="M18" s="26">
        <f t="shared" si="0"/>
        <v>16</v>
      </c>
    </row>
    <row r="19" spans="1:13" ht="15" customHeight="1" x14ac:dyDescent="0.25">
      <c r="A19" s="12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3</v>
      </c>
      <c r="J19" s="26">
        <v>0</v>
      </c>
      <c r="K19" s="26">
        <v>0</v>
      </c>
      <c r="L19" s="26">
        <v>3</v>
      </c>
      <c r="M19" s="26">
        <f t="shared" si="0"/>
        <v>6</v>
      </c>
    </row>
    <row r="20" spans="1:13" ht="15" customHeight="1" x14ac:dyDescent="0.25">
      <c r="A20" s="12"/>
      <c r="C20" s="26">
        <v>0</v>
      </c>
      <c r="D20" s="26">
        <v>0</v>
      </c>
      <c r="E20" s="26">
        <v>0</v>
      </c>
      <c r="F20" s="26">
        <v>0</v>
      </c>
      <c r="G20" s="26">
        <v>3</v>
      </c>
      <c r="H20" s="26">
        <v>0</v>
      </c>
      <c r="I20" s="26">
        <v>2</v>
      </c>
      <c r="J20" s="26">
        <v>0</v>
      </c>
      <c r="K20" s="26">
        <v>0</v>
      </c>
      <c r="L20" s="26">
        <v>6</v>
      </c>
      <c r="M20" s="26">
        <f t="shared" si="0"/>
        <v>11</v>
      </c>
    </row>
    <row r="21" spans="1:13" ht="15" customHeight="1" x14ac:dyDescent="0.25">
      <c r="A21" s="12" t="s">
        <v>69</v>
      </c>
      <c r="C21" s="26">
        <v>2</v>
      </c>
      <c r="D21" s="26">
        <v>10</v>
      </c>
      <c r="E21" s="26">
        <v>8</v>
      </c>
      <c r="F21" s="26">
        <v>0</v>
      </c>
      <c r="G21" s="26">
        <v>0</v>
      </c>
      <c r="H21" s="26">
        <v>2</v>
      </c>
      <c r="I21" s="26">
        <v>22</v>
      </c>
      <c r="J21" s="26">
        <v>23</v>
      </c>
      <c r="K21" s="26">
        <v>2</v>
      </c>
      <c r="L21" s="26">
        <v>26</v>
      </c>
      <c r="M21" s="26">
        <f t="shared" si="0"/>
        <v>95</v>
      </c>
    </row>
    <row r="22" spans="1:13" ht="15" customHeight="1" x14ac:dyDescent="0.25">
      <c r="A22" s="12"/>
      <c r="C22" s="26">
        <v>4</v>
      </c>
      <c r="D22" s="26">
        <v>11</v>
      </c>
      <c r="E22" s="26">
        <v>6</v>
      </c>
      <c r="F22" s="26">
        <v>2</v>
      </c>
      <c r="G22" s="26">
        <v>0</v>
      </c>
      <c r="H22" s="26">
        <v>4</v>
      </c>
      <c r="I22" s="26">
        <v>22</v>
      </c>
      <c r="J22" s="26">
        <v>28</v>
      </c>
      <c r="K22" s="26">
        <v>1</v>
      </c>
      <c r="L22" s="26">
        <v>29</v>
      </c>
      <c r="M22" s="26">
        <f t="shared" si="0"/>
        <v>107</v>
      </c>
    </row>
    <row r="23" spans="1:13" ht="15" customHeight="1" x14ac:dyDescent="0.25">
      <c r="A23" s="12"/>
      <c r="C23" s="26">
        <v>3</v>
      </c>
      <c r="D23" s="26">
        <v>12</v>
      </c>
      <c r="E23" s="26">
        <v>3</v>
      </c>
      <c r="F23" s="26">
        <v>3</v>
      </c>
      <c r="G23" s="26">
        <v>0</v>
      </c>
      <c r="H23" s="26">
        <v>9</v>
      </c>
      <c r="I23" s="26">
        <v>14</v>
      </c>
      <c r="J23" s="26">
        <v>25</v>
      </c>
      <c r="K23" s="26">
        <v>2</v>
      </c>
      <c r="L23" s="26">
        <v>27</v>
      </c>
      <c r="M23" s="26">
        <f t="shared" si="0"/>
        <v>98</v>
      </c>
    </row>
    <row r="24" spans="1:13" ht="15" customHeight="1" x14ac:dyDescent="0.25">
      <c r="A24" s="12" t="s">
        <v>70</v>
      </c>
      <c r="C24" s="26">
        <v>0</v>
      </c>
      <c r="D24" s="26">
        <v>0</v>
      </c>
      <c r="E24" s="26">
        <v>4</v>
      </c>
      <c r="F24" s="26">
        <v>6</v>
      </c>
      <c r="G24" s="26">
        <v>0</v>
      </c>
      <c r="H24" s="26">
        <v>9</v>
      </c>
      <c r="I24" s="26">
        <v>13</v>
      </c>
      <c r="J24" s="26">
        <v>7</v>
      </c>
      <c r="K24" s="26">
        <v>2</v>
      </c>
      <c r="L24" s="26">
        <v>19</v>
      </c>
      <c r="M24" s="26">
        <f t="shared" si="0"/>
        <v>60</v>
      </c>
    </row>
    <row r="25" spans="1:13" ht="15" customHeight="1" x14ac:dyDescent="0.25">
      <c r="A25" s="12"/>
      <c r="C25" s="26">
        <v>0</v>
      </c>
      <c r="D25" s="26">
        <v>2</v>
      </c>
      <c r="E25" s="26">
        <v>1</v>
      </c>
      <c r="F25" s="26">
        <v>10</v>
      </c>
      <c r="G25" s="26">
        <v>0</v>
      </c>
      <c r="H25" s="26">
        <v>8</v>
      </c>
      <c r="I25" s="26">
        <v>6</v>
      </c>
      <c r="J25" s="26">
        <v>11</v>
      </c>
      <c r="K25" s="26">
        <v>0</v>
      </c>
      <c r="L25" s="26">
        <v>15</v>
      </c>
      <c r="M25" s="26">
        <f t="shared" si="0"/>
        <v>53</v>
      </c>
    </row>
    <row r="26" spans="1:13" ht="15" customHeight="1" x14ac:dyDescent="0.25">
      <c r="A26" s="12"/>
      <c r="C26" s="26">
        <v>0</v>
      </c>
      <c r="D26" s="26">
        <v>0</v>
      </c>
      <c r="E26" s="26">
        <v>0</v>
      </c>
      <c r="F26" s="26">
        <v>2</v>
      </c>
      <c r="G26" s="26">
        <v>0</v>
      </c>
      <c r="H26" s="26">
        <v>5</v>
      </c>
      <c r="I26" s="26">
        <v>8</v>
      </c>
      <c r="J26" s="26">
        <v>9</v>
      </c>
      <c r="K26" s="26">
        <v>0</v>
      </c>
      <c r="L26" s="26">
        <v>25</v>
      </c>
      <c r="M26" s="26">
        <f t="shared" si="0"/>
        <v>49</v>
      </c>
    </row>
    <row r="27" spans="1:13" ht="15" customHeight="1" x14ac:dyDescent="0.25">
      <c r="A27" s="12" t="s">
        <v>71</v>
      </c>
      <c r="C27" s="26">
        <v>1</v>
      </c>
      <c r="D27" s="26">
        <v>0</v>
      </c>
      <c r="E27" s="26">
        <v>0</v>
      </c>
      <c r="F27" s="26">
        <v>1</v>
      </c>
      <c r="G27" s="26">
        <v>0</v>
      </c>
      <c r="H27" s="26">
        <v>1</v>
      </c>
      <c r="I27" s="26">
        <v>0</v>
      </c>
      <c r="J27" s="26">
        <v>0</v>
      </c>
      <c r="K27" s="26">
        <v>0</v>
      </c>
      <c r="L27" s="26">
        <v>0</v>
      </c>
      <c r="M27" s="26">
        <f t="shared" si="0"/>
        <v>3</v>
      </c>
    </row>
    <row r="28" spans="1:13" ht="15" customHeight="1" x14ac:dyDescent="0.25">
      <c r="A28" s="12"/>
      <c r="C28" s="26">
        <v>0</v>
      </c>
      <c r="D28" s="26">
        <v>0</v>
      </c>
      <c r="E28" s="26">
        <v>0</v>
      </c>
      <c r="F28" s="26">
        <v>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2</v>
      </c>
      <c r="M28" s="26">
        <f t="shared" si="0"/>
        <v>3</v>
      </c>
    </row>
    <row r="29" spans="1:13" ht="15" customHeight="1" x14ac:dyDescent="0.25">
      <c r="A29" s="12"/>
      <c r="C29" s="26">
        <v>0</v>
      </c>
      <c r="D29" s="26">
        <v>0</v>
      </c>
      <c r="E29" s="26">
        <v>0</v>
      </c>
      <c r="F29" s="26">
        <v>1</v>
      </c>
      <c r="G29" s="26">
        <v>0</v>
      </c>
      <c r="H29" s="26">
        <v>1</v>
      </c>
      <c r="I29" s="26">
        <v>0</v>
      </c>
      <c r="J29" s="26">
        <v>0</v>
      </c>
      <c r="K29" s="26">
        <v>0</v>
      </c>
      <c r="L29" s="26">
        <v>4</v>
      </c>
      <c r="M29" s="26">
        <f t="shared" si="0"/>
        <v>6</v>
      </c>
    </row>
    <row r="30" spans="1:13" ht="15" customHeight="1" x14ac:dyDescent="0.25">
      <c r="A30" s="12" t="s">
        <v>6</v>
      </c>
      <c r="C30" s="26">
        <v>10</v>
      </c>
      <c r="D30" s="26">
        <v>29</v>
      </c>
      <c r="E30" s="26">
        <v>130</v>
      </c>
      <c r="F30" s="26">
        <v>1</v>
      </c>
      <c r="G30" s="26">
        <v>0</v>
      </c>
      <c r="H30" s="26">
        <v>272</v>
      </c>
      <c r="I30" s="26">
        <v>30</v>
      </c>
      <c r="J30" s="26">
        <v>123</v>
      </c>
      <c r="K30" s="26">
        <v>7</v>
      </c>
      <c r="L30" s="26">
        <v>10</v>
      </c>
      <c r="M30" s="26">
        <f t="shared" si="0"/>
        <v>612</v>
      </c>
    </row>
    <row r="31" spans="1:13" ht="15" customHeight="1" x14ac:dyDescent="0.25">
      <c r="A31" s="12"/>
      <c r="C31" s="26">
        <v>1</v>
      </c>
      <c r="D31" s="26">
        <v>22</v>
      </c>
      <c r="E31" s="26">
        <v>70</v>
      </c>
      <c r="F31" s="26">
        <v>11</v>
      </c>
      <c r="G31" s="26">
        <v>0</v>
      </c>
      <c r="H31" s="26">
        <v>126</v>
      </c>
      <c r="I31" s="26">
        <v>21</v>
      </c>
      <c r="J31" s="26">
        <v>5</v>
      </c>
      <c r="K31" s="26">
        <v>3</v>
      </c>
      <c r="L31" s="26">
        <v>17</v>
      </c>
      <c r="M31" s="26">
        <f t="shared" si="0"/>
        <v>276</v>
      </c>
    </row>
    <row r="32" spans="1:13" ht="15" customHeight="1" x14ac:dyDescent="0.25">
      <c r="A32" s="12"/>
      <c r="C32" s="26">
        <v>2</v>
      </c>
      <c r="D32" s="26">
        <v>21</v>
      </c>
      <c r="E32" s="26">
        <v>92</v>
      </c>
      <c r="F32" s="26">
        <v>8</v>
      </c>
      <c r="G32" s="26">
        <v>2</v>
      </c>
      <c r="H32" s="26">
        <v>176</v>
      </c>
      <c r="I32" s="26">
        <v>13</v>
      </c>
      <c r="J32" s="26">
        <v>6</v>
      </c>
      <c r="K32" s="26">
        <v>5</v>
      </c>
      <c r="L32" s="26">
        <v>24</v>
      </c>
      <c r="M32" s="26">
        <f t="shared" si="0"/>
        <v>349</v>
      </c>
    </row>
    <row r="33" spans="1:13" s="25" customFormat="1" ht="15" customHeight="1" x14ac:dyDescent="0.25">
      <c r="A33" s="31" t="s">
        <v>7</v>
      </c>
      <c r="B33" s="30"/>
      <c r="C33" s="27">
        <v>28</v>
      </c>
      <c r="D33" s="27">
        <v>53</v>
      </c>
      <c r="E33" s="27">
        <v>285</v>
      </c>
      <c r="F33" s="27">
        <v>215</v>
      </c>
      <c r="G33" s="27">
        <v>86</v>
      </c>
      <c r="H33" s="27">
        <v>672</v>
      </c>
      <c r="I33" s="27">
        <v>448</v>
      </c>
      <c r="J33" s="27">
        <v>349</v>
      </c>
      <c r="K33" s="27">
        <v>76</v>
      </c>
      <c r="L33" s="27">
        <v>332</v>
      </c>
      <c r="M33" s="28">
        <f t="shared" si="0"/>
        <v>2544</v>
      </c>
    </row>
    <row r="34" spans="1:13" s="25" customFormat="1" ht="15" customHeight="1" x14ac:dyDescent="0.25">
      <c r="A34" s="31"/>
      <c r="B34" s="30"/>
      <c r="C34" s="27">
        <v>24</v>
      </c>
      <c r="D34" s="27">
        <v>71</v>
      </c>
      <c r="E34" s="27">
        <v>305</v>
      </c>
      <c r="F34" s="27">
        <v>204</v>
      </c>
      <c r="G34" s="27">
        <v>50</v>
      </c>
      <c r="H34" s="27">
        <v>521</v>
      </c>
      <c r="I34" s="27">
        <v>380</v>
      </c>
      <c r="J34" s="27">
        <v>268</v>
      </c>
      <c r="K34" s="27">
        <v>35</v>
      </c>
      <c r="L34" s="27">
        <v>382</v>
      </c>
      <c r="M34" s="28">
        <f t="shared" si="0"/>
        <v>2240</v>
      </c>
    </row>
    <row r="35" spans="1:13" s="25" customFormat="1" ht="15" customHeight="1" x14ac:dyDescent="0.25">
      <c r="A35" s="31"/>
      <c r="B35" s="30"/>
      <c r="C35" s="27">
        <v>15</v>
      </c>
      <c r="D35" s="27">
        <v>66</v>
      </c>
      <c r="E35" s="27">
        <v>223</v>
      </c>
      <c r="F35" s="27">
        <v>179</v>
      </c>
      <c r="G35" s="27">
        <v>42</v>
      </c>
      <c r="H35" s="27">
        <v>555</v>
      </c>
      <c r="I35" s="27">
        <v>328</v>
      </c>
      <c r="J35" s="27">
        <v>202</v>
      </c>
      <c r="K35" s="27">
        <v>38</v>
      </c>
      <c r="L35" s="27">
        <v>353</v>
      </c>
      <c r="M35" s="28">
        <f t="shared" si="0"/>
        <v>2001</v>
      </c>
    </row>
    <row r="36" spans="1:13" ht="15" customHeight="1" x14ac:dyDescent="0.25">
      <c r="A36" s="1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ht="15" customHeight="1" x14ac:dyDescent="0.25">
      <c r="A37" s="1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5" customHeight="1" x14ac:dyDescent="0.25">
      <c r="A38" s="1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5" customHeight="1" x14ac:dyDescent="0.25">
      <c r="A39" s="1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5" customHeight="1" x14ac:dyDescent="0.25">
      <c r="A40" s="1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5" customHeight="1" x14ac:dyDescent="0.25">
      <c r="A41" s="1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ht="15" customHeight="1" x14ac:dyDescent="0.25">
      <c r="A42" s="1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5" customHeight="1" x14ac:dyDescent="0.25">
      <c r="A43" s="1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5" customHeight="1" x14ac:dyDescent="0.25">
      <c r="A44" s="17" t="s">
        <v>107</v>
      </c>
    </row>
    <row r="45" spans="1:13" ht="15" customHeight="1" x14ac:dyDescent="0.25">
      <c r="A45" s="12"/>
    </row>
    <row r="46" spans="1:13" ht="15" customHeight="1" x14ac:dyDescent="0.25">
      <c r="A46" s="12"/>
    </row>
    <row r="47" spans="1:13" ht="15" customHeight="1" x14ac:dyDescent="0.25">
      <c r="A47" s="12"/>
    </row>
    <row r="48" spans="1:13" ht="15" customHeight="1" x14ac:dyDescent="0.25">
      <c r="A48" s="12"/>
    </row>
  </sheetData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5.1&amp;5.2</vt:lpstr>
      <vt:lpstr>5.3&amp;5.4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2024-05-08T01:52:17Z</cp:lastPrinted>
  <dcterms:created xsi:type="dcterms:W3CDTF">2021-11-07T02:19:14Z</dcterms:created>
  <dcterms:modified xsi:type="dcterms:W3CDTF">2025-11-12T04:38:53Z</dcterms:modified>
</cp:coreProperties>
</file>